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33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<sst xmlns="http://schemas.openxmlformats.org/spreadsheetml/2006/main" count="71" uniqueCount="45">
  <si>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</si>
  <si>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番号</t>
    <rPh sb="0" eb="2">
      <t>バンゴウ</t>
    </rPh>
    <phoneticPr fontId="1"/>
  </si>
  <si>
    <t>生年月日確認欄</t>
  </si>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</sst>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0" borderId="0" xfId="0" applyFont="1" applyAlignment="1">
      <alignment horizontal="left" vertical="center" wrapText="1" readingOrder="1"/>
    </xf>
    <xf numFmtId="0" fontId="9" fillId="0" borderId="0" xfId="0" applyFont="1" applyAlignment="1">
      <alignment horizontal="left" vertical="center" wrapText="1" readingOrder="1"/>
    </xf>
    <xf numFmtId="0" fontId="16" fillId="0" borderId="0" xfId="0" applyFont="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tabSelected="1" view="pageBreakPreview" zoomScale="90" zoomScaleNormal="90" zoomScaleSheetLayoutView="90" workbookViewId="0">
      <selection activeCell="B2" sqref="B2:L9"/>
    </sheetView>
  </sheetViews>
  <sheetFormatPr defaultColWidth="8.90625" defaultRowHeight="13" x14ac:dyDescent="0.2"/>
  <cols>
    <col min="1" max="1" width="5.08984375" style="1" customWidth="1"/>
    <col min="2" max="3" width="15.36328125" style="1" customWidth="1"/>
    <col min="4" max="4" width="20.90625" style="1" customWidth="1"/>
    <col min="5" max="8" width="4.6328125" style="1" customWidth="1"/>
    <col min="9" max="9" width="5.36328125" style="1" bestFit="1" customWidth="1"/>
    <col min="10" max="10" width="40.36328125" style="1" bestFit="1" customWidth="1"/>
    <col min="11" max="11" width="32.36328125" style="1" customWidth="1"/>
    <col min="12" max="12" width="18.6328125" style="1" customWidth="1"/>
    <col min="13" max="13" width="19.26953125" style="1" customWidth="1"/>
    <col min="14" max="14" width="17.7265625" style="1" customWidth="1"/>
    <col min="15" max="16384" width="8.90625" style="1"/>
  </cols>
  <sheetData>
    <row r="1" spans="1:22" ht="30" customHeight="1" x14ac:dyDescent="0.2">
      <c r="A1" s="11"/>
      <c r="B1" s="24" t="s">
        <v>0</v>
      </c>
      <c r="C1" s="24"/>
      <c r="D1" s="24"/>
      <c r="E1" s="24"/>
      <c r="F1" s="24"/>
      <c r="G1" s="24"/>
      <c r="H1" s="24"/>
      <c r="I1" s="24"/>
      <c r="J1" s="24"/>
      <c r="K1" s="24"/>
      <c r="L1" s="24"/>
    </row>
    <row r="2" spans="1:22" ht="30" customHeight="1" x14ac:dyDescent="0.2">
      <c r="A2" s="12"/>
      <c r="B2" s="22" t="s">
        <v>44</v>
      </c>
      <c r="C2" s="23"/>
      <c r="D2" s="23"/>
      <c r="E2" s="23"/>
      <c r="F2" s="23"/>
      <c r="G2" s="23"/>
      <c r="H2" s="23"/>
      <c r="I2" s="23"/>
      <c r="J2" s="23"/>
      <c r="K2" s="23"/>
      <c r="L2" s="23"/>
    </row>
    <row r="3" spans="1:22" ht="30" customHeight="1" x14ac:dyDescent="0.2">
      <c r="A3" s="12"/>
      <c r="B3" s="23"/>
      <c r="C3" s="23"/>
      <c r="D3" s="23"/>
      <c r="E3" s="23"/>
      <c r="F3" s="23"/>
      <c r="G3" s="23"/>
      <c r="H3" s="23"/>
      <c r="I3" s="23"/>
      <c r="J3" s="23"/>
      <c r="K3" s="23"/>
      <c r="L3" s="23"/>
    </row>
    <row r="4" spans="1:22" ht="30" customHeight="1" x14ac:dyDescent="0.2">
      <c r="A4" s="12"/>
      <c r="B4" s="23"/>
      <c r="C4" s="23"/>
      <c r="D4" s="23"/>
      <c r="E4" s="23"/>
      <c r="F4" s="23"/>
      <c r="G4" s="23"/>
      <c r="H4" s="23"/>
      <c r="I4" s="23"/>
      <c r="J4" s="23"/>
      <c r="K4" s="23"/>
      <c r="L4" s="23"/>
    </row>
    <row r="5" spans="1:22" ht="30" customHeight="1" x14ac:dyDescent="0.2">
      <c r="A5" s="12"/>
      <c r="B5" s="23"/>
      <c r="C5" s="23"/>
      <c r="D5" s="23"/>
      <c r="E5" s="23"/>
      <c r="F5" s="23"/>
      <c r="G5" s="23"/>
      <c r="H5" s="23"/>
      <c r="I5" s="23"/>
      <c r="J5" s="23"/>
      <c r="K5" s="23"/>
      <c r="L5" s="23"/>
    </row>
    <row r="6" spans="1:22" ht="45" customHeight="1" x14ac:dyDescent="0.2">
      <c r="A6" s="12"/>
      <c r="B6" s="23"/>
      <c r="C6" s="23"/>
      <c r="D6" s="23"/>
      <c r="E6" s="23"/>
      <c r="F6" s="23"/>
      <c r="G6" s="23"/>
      <c r="H6" s="23"/>
      <c r="I6" s="23"/>
      <c r="J6" s="23"/>
      <c r="K6" s="23"/>
      <c r="L6" s="23"/>
    </row>
    <row r="7" spans="1:22" ht="34.5" customHeight="1" x14ac:dyDescent="0.2">
      <c r="A7" s="12"/>
      <c r="B7" s="23"/>
      <c r="C7" s="23"/>
      <c r="D7" s="23"/>
      <c r="E7" s="23"/>
      <c r="F7" s="23"/>
      <c r="G7" s="23"/>
      <c r="H7" s="23"/>
      <c r="I7" s="23"/>
      <c r="J7" s="23"/>
      <c r="K7" s="23"/>
      <c r="L7" s="23"/>
    </row>
    <row r="8" spans="1:22" ht="39" customHeight="1" x14ac:dyDescent="0.2">
      <c r="A8" s="12"/>
      <c r="B8" s="23"/>
      <c r="C8" s="23"/>
      <c r="D8" s="23"/>
      <c r="E8" s="23"/>
      <c r="F8" s="23"/>
      <c r="G8" s="23"/>
      <c r="H8" s="23"/>
      <c r="I8" s="23"/>
      <c r="J8" s="23"/>
      <c r="K8" s="23"/>
      <c r="L8" s="23"/>
    </row>
    <row r="9" spans="1:22" ht="90" customHeight="1" x14ac:dyDescent="0.2">
      <c r="A9" s="12"/>
      <c r="B9" s="23"/>
      <c r="C9" s="23"/>
      <c r="D9" s="23"/>
      <c r="E9" s="23"/>
      <c r="F9" s="23"/>
      <c r="G9" s="23"/>
      <c r="H9" s="23"/>
      <c r="I9" s="23"/>
      <c r="J9" s="23"/>
      <c r="K9" s="23"/>
      <c r="L9" s="23"/>
    </row>
    <row r="10" spans="1:22" ht="14" x14ac:dyDescent="0.2">
      <c r="B10" s="2"/>
      <c r="C10" s="2"/>
      <c r="D10" s="2"/>
      <c r="E10" s="2"/>
      <c r="F10" s="2"/>
      <c r="G10" s="2"/>
      <c r="H10" s="2"/>
      <c r="I10" s="3"/>
      <c r="J10" s="3"/>
    </row>
    <row r="11" spans="1:22" ht="27" customHeight="1" x14ac:dyDescent="0.2">
      <c r="A11" s="7" t="s">
        <v>1</v>
      </c>
      <c r="B11" s="13" t="s">
        <v>2</v>
      </c>
      <c r="C11" s="4" t="s">
        <v>3</v>
      </c>
      <c r="D11" s="4" t="s">
        <v>4</v>
      </c>
      <c r="E11" s="4" t="s">
        <v>5</v>
      </c>
      <c r="F11" s="4" t="s">
        <v>6</v>
      </c>
      <c r="G11" s="4" t="s">
        <v>7</v>
      </c>
      <c r="H11" s="4" t="s">
        <v>8</v>
      </c>
      <c r="I11" s="17" t="s">
        <v>9</v>
      </c>
      <c r="J11" s="10" t="s">
        <v>10</v>
      </c>
      <c r="K11" s="10" t="s">
        <v>11</v>
      </c>
      <c r="L11" s="10" t="s">
        <v>12</v>
      </c>
      <c r="M11" s="7" t="s">
        <v>13</v>
      </c>
      <c r="N11" s="7" t="s">
        <v>14</v>
      </c>
    </row>
    <row r="12" spans="1:22" ht="28.5" customHeight="1" x14ac:dyDescent="0.2">
      <c r="A12" s="8" t="s">
        <v>15</v>
      </c>
      <c r="B12" s="8" t="str">
        <f>IF(AND(COUNTIF(O12:R12,"正常")=1,COUNTIF(O12:R12,"対象外")=3),"OK","check!")</f>
        <v>check!</v>
      </c>
      <c r="C12" s="6" t="s">
        <v>16</v>
      </c>
      <c r="D12" s="6" t="s">
        <v>17</v>
      </c>
      <c r="E12" s="6" t="s">
        <v>18</v>
      </c>
      <c r="F12" s="15">
        <v>64</v>
      </c>
      <c r="G12" s="15">
        <v>1</v>
      </c>
      <c r="H12" s="15">
        <v>8</v>
      </c>
      <c r="I12" s="6" t="s">
        <v>19</v>
      </c>
      <c r="J12" s="6" t="s">
        <v>20</v>
      </c>
      <c r="K12" s="6" t="s">
        <v>21</v>
      </c>
      <c r="L12" s="6" t="s">
        <v>22</v>
      </c>
      <c r="M12" s="20" t="s">
        <v>23</v>
      </c>
      <c r="N12" s="19"/>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2">
      <c r="A13" s="9" t="s">
        <v>15</v>
      </c>
      <c r="B13" s="8" t="str">
        <f t="shared" ref="B13:B76" si="0">IF(AND(COUNTIF(O13:R13,"正常")=1,COUNTIF(O13:R13,"対象外")=3),"OK","check!")</f>
        <v>OK</v>
      </c>
      <c r="C13" s="6" t="s">
        <v>24</v>
      </c>
      <c r="D13" s="6" t="s">
        <v>25</v>
      </c>
      <c r="E13" s="6" t="s">
        <v>26</v>
      </c>
      <c r="F13" s="15">
        <v>31</v>
      </c>
      <c r="G13" s="15">
        <v>4</v>
      </c>
      <c r="H13" s="15">
        <v>30</v>
      </c>
      <c r="I13" s="6" t="s">
        <v>27</v>
      </c>
      <c r="J13" s="6" t="s">
        <v>20</v>
      </c>
      <c r="K13" s="6" t="s">
        <v>28</v>
      </c>
      <c r="L13" s="6" t="s">
        <v>29</v>
      </c>
      <c r="M13" s="20" t="s">
        <v>30</v>
      </c>
      <c r="N13" s="8" t="s">
        <v>31</v>
      </c>
      <c r="O13" s="16" t="str">
        <f t="shared" ref="O13:O76" si="1">IF($E13&lt;&gt;"M","対象外",IF($F13&lt;=44,"正常",IF(AND($F13&lt;=45,$G13&lt;=7,$H13&lt;=30),"正常","入力誤り")))</f>
        <v>対象外</v>
      </c>
      <c r="P13" s="16" t="str">
        <f t="shared" ref="P13:P76" si="2">IF($E13&lt;&gt;"T","対象外",IF($F13&lt;=14,"正常",IF(AND($F13&lt;=15,$G13&lt;=12,$H13&lt;=25),"正常","入力誤り")))</f>
        <v>対象外</v>
      </c>
      <c r="Q13" s="16" t="str">
        <f t="shared" ref="Q13:Q76" si="3">IF($E13&lt;&gt;"S","対象外",IF($F13&lt;=63,"正常",IF(AND($F13&lt;=64,$G13&lt;=1,$H13&lt;=7),"正常","入力誤り")))</f>
        <v>対象外</v>
      </c>
      <c r="R13" s="16" t="str">
        <f t="shared" ref="R13:R76" si="4">IF($E13&lt;&gt;"H","対象外",IF($F13&lt;=30,"正常",IF(AND($F13&lt;=31,$G13&lt;=4,$H13&lt;=30),"正常","入力誤り")))</f>
        <v>正常</v>
      </c>
    </row>
    <row r="14" spans="1:22" ht="28.5" customHeight="1" x14ac:dyDescent="0.2">
      <c r="A14" s="9" t="s">
        <v>15</v>
      </c>
      <c r="B14" s="8" t="str">
        <f>IF(AND(COUNTIF(O14:R14,"正常")=1,COUNTIF(O14:R14,"対象外")=3),"OK","check!")</f>
        <v>OK</v>
      </c>
      <c r="C14" s="6" t="s">
        <v>32</v>
      </c>
      <c r="D14" s="6" t="s">
        <v>33</v>
      </c>
      <c r="E14" s="6" t="s">
        <v>34</v>
      </c>
      <c r="F14" s="15">
        <v>62</v>
      </c>
      <c r="G14" s="15">
        <v>7</v>
      </c>
      <c r="H14" s="15">
        <v>18</v>
      </c>
      <c r="I14" s="6" t="s">
        <v>19</v>
      </c>
      <c r="J14" s="6" t="s">
        <v>20</v>
      </c>
      <c r="K14" s="6" t="s">
        <v>35</v>
      </c>
      <c r="L14" s="6" t="s">
        <v>29</v>
      </c>
      <c r="M14" s="20" t="s">
        <v>36</v>
      </c>
      <c r="N14" s="8" t="s">
        <v>37</v>
      </c>
      <c r="O14" s="16" t="str">
        <f t="shared" si="1"/>
        <v>対象外</v>
      </c>
      <c r="P14" s="16" t="str">
        <f t="shared" si="2"/>
        <v>対象外</v>
      </c>
      <c r="Q14" s="16" t="str">
        <f t="shared" si="3"/>
        <v>正常</v>
      </c>
      <c r="R14" s="16" t="str">
        <f t="shared" si="4"/>
        <v>対象外</v>
      </c>
    </row>
    <row r="15" spans="1:22" ht="28.5" customHeight="1" x14ac:dyDescent="0.2">
      <c r="A15" s="5">
        <v>1</v>
      </c>
      <c r="B15" s="8" t="str">
        <f t="shared" si="0"/>
        <v>check!</v>
      </c>
      <c r="C15" s="17"/>
      <c r="D15" s="17"/>
      <c r="E15" s="17"/>
      <c r="F15" s="18"/>
      <c r="G15" s="18"/>
      <c r="H15" s="18"/>
      <c r="I15" s="17"/>
      <c r="J15" s="21"/>
      <c r="K15" s="21"/>
      <c r="L15" s="17"/>
      <c r="M15" s="19"/>
      <c r="N15" s="19"/>
      <c r="O15" s="16" t="str">
        <f t="shared" si="1"/>
        <v>対象外</v>
      </c>
      <c r="P15" s="16" t="str">
        <f t="shared" si="2"/>
        <v>対象外</v>
      </c>
      <c r="Q15" s="16" t="str">
        <f t="shared" si="3"/>
        <v>対象外</v>
      </c>
      <c r="R15" s="16" t="str">
        <f t="shared" si="4"/>
        <v>対象外</v>
      </c>
    </row>
    <row r="16" spans="1:22" ht="28.5" customHeight="1" x14ac:dyDescent="0.2">
      <c r="A16" s="5">
        <v>2</v>
      </c>
      <c r="B16" s="8" t="str">
        <f t="shared" si="0"/>
        <v>check!</v>
      </c>
      <c r="C16" s="17"/>
      <c r="D16" s="17"/>
      <c r="E16" s="17"/>
      <c r="F16" s="18"/>
      <c r="G16" s="18"/>
      <c r="H16" s="18"/>
      <c r="I16" s="17"/>
      <c r="J16" s="17"/>
      <c r="K16" s="17"/>
      <c r="L16" s="17"/>
      <c r="M16" s="19"/>
      <c r="N16" s="19"/>
      <c r="O16" s="16" t="str">
        <f t="shared" si="1"/>
        <v>対象外</v>
      </c>
      <c r="P16" s="16" t="str">
        <f t="shared" si="2"/>
        <v>対象外</v>
      </c>
      <c r="Q16" s="16" t="str">
        <f t="shared" si="3"/>
        <v>対象外</v>
      </c>
      <c r="R16" s="16" t="str">
        <f t="shared" si="4"/>
        <v>対象外</v>
      </c>
    </row>
    <row r="17" spans="1:18" ht="28.5" customHeight="1" x14ac:dyDescent="0.2">
      <c r="A17" s="5">
        <v>3</v>
      </c>
      <c r="B17" s="8" t="str">
        <f t="shared" si="0"/>
        <v>check!</v>
      </c>
      <c r="C17" s="17"/>
      <c r="D17" s="17"/>
      <c r="E17" s="17"/>
      <c r="F17" s="18"/>
      <c r="G17" s="18"/>
      <c r="H17" s="18"/>
      <c r="I17" s="17"/>
      <c r="J17" s="17"/>
      <c r="K17" s="17"/>
      <c r="L17" s="17"/>
      <c r="M17" s="19"/>
      <c r="N17" s="19"/>
      <c r="O17" s="16" t="str">
        <f t="shared" si="1"/>
        <v>対象外</v>
      </c>
      <c r="P17" s="16" t="str">
        <f t="shared" si="2"/>
        <v>対象外</v>
      </c>
      <c r="Q17" s="16" t="str">
        <f t="shared" si="3"/>
        <v>対象外</v>
      </c>
      <c r="R17" s="16" t="str">
        <f t="shared" si="4"/>
        <v>対象外</v>
      </c>
    </row>
    <row r="18" spans="1:18" ht="28.5" customHeight="1" x14ac:dyDescent="0.2">
      <c r="A18" s="5">
        <v>4</v>
      </c>
      <c r="B18" s="8" t="str">
        <f t="shared" si="0"/>
        <v>check!</v>
      </c>
      <c r="C18" s="17"/>
      <c r="D18" s="17"/>
      <c r="E18" s="17"/>
      <c r="F18" s="18"/>
      <c r="G18" s="18"/>
      <c r="H18" s="18"/>
      <c r="I18" s="17"/>
      <c r="J18" s="17"/>
      <c r="K18" s="17"/>
      <c r="L18" s="17"/>
      <c r="M18" s="19"/>
      <c r="N18" s="19"/>
      <c r="O18" s="16" t="str">
        <f t="shared" si="1"/>
        <v>対象外</v>
      </c>
      <c r="P18" s="16" t="str">
        <f t="shared" si="2"/>
        <v>対象外</v>
      </c>
      <c r="Q18" s="16" t="str">
        <f t="shared" si="3"/>
        <v>対象外</v>
      </c>
      <c r="R18" s="16" t="str">
        <f t="shared" si="4"/>
        <v>対象外</v>
      </c>
    </row>
    <row r="19" spans="1:18" ht="28.5" customHeight="1" x14ac:dyDescent="0.2">
      <c r="A19" s="5">
        <v>5</v>
      </c>
      <c r="B19" s="8" t="str">
        <f t="shared" si="0"/>
        <v>check!</v>
      </c>
      <c r="C19" s="17"/>
      <c r="D19" s="17"/>
      <c r="E19" s="17"/>
      <c r="F19" s="18"/>
      <c r="G19" s="18"/>
      <c r="H19" s="18"/>
      <c r="I19" s="17"/>
      <c r="J19" s="17"/>
      <c r="K19" s="17"/>
      <c r="L19" s="17"/>
      <c r="M19" s="19"/>
      <c r="N19" s="19"/>
      <c r="O19" s="16" t="str">
        <f t="shared" si="1"/>
        <v>対象外</v>
      </c>
      <c r="P19" s="16" t="str">
        <f t="shared" si="2"/>
        <v>対象外</v>
      </c>
      <c r="Q19" s="16" t="str">
        <f t="shared" si="3"/>
        <v>対象外</v>
      </c>
      <c r="R19" s="16" t="str">
        <f t="shared" si="4"/>
        <v>対象外</v>
      </c>
    </row>
    <row r="20" spans="1:18" ht="28.5" customHeight="1" x14ac:dyDescent="0.2">
      <c r="A20" s="5">
        <v>6</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2">
      <c r="A21" s="5">
        <v>7</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2">
      <c r="A22" s="5">
        <v>8</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2">
      <c r="A23" s="5">
        <v>9</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2">
      <c r="A24" s="5">
        <v>10</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2">
      <c r="A25" s="5">
        <v>11</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2">
      <c r="A26" s="5">
        <v>12</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2">
      <c r="A27" s="5">
        <v>13</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2">
      <c r="A28" s="5">
        <v>14</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2">
      <c r="A29" s="5">
        <v>15</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2">
      <c r="A30" s="5">
        <v>16</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2">
      <c r="A31" s="5">
        <v>17</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2">
      <c r="A32" s="5">
        <v>18</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2">
      <c r="A33" s="5">
        <v>19</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2">
      <c r="A34" s="5">
        <v>20</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2">
      <c r="A35" s="5">
        <v>21</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2">
      <c r="A36" s="5">
        <v>22</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2">
      <c r="A37" s="5">
        <v>23</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2">
      <c r="A38" s="5">
        <v>24</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2">
      <c r="A39" s="5">
        <v>25</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2">
      <c r="A40" s="5">
        <v>26</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2">
      <c r="A41" s="5">
        <v>27</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2">
      <c r="A42" s="5">
        <v>28</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2">
      <c r="A43" s="5">
        <v>29</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x14ac:dyDescent="0.2">
      <c r="A44" s="5">
        <v>30</v>
      </c>
      <c r="B44" s="8" t="str">
        <f t="shared" si="0"/>
        <v>check!</v>
      </c>
      <c r="C44" s="17"/>
      <c r="D44" s="17"/>
      <c r="E44" s="17"/>
      <c r="F44" s="18"/>
      <c r="G44" s="18"/>
      <c r="H44" s="18"/>
      <c r="I44" s="17"/>
      <c r="J44" s="19"/>
      <c r="K44" s="19"/>
      <c r="L44" s="19"/>
      <c r="M44" s="19"/>
      <c r="N44" s="19"/>
      <c r="O44" s="16" t="str">
        <f t="shared" si="1"/>
        <v>対象外</v>
      </c>
      <c r="P44" s="16" t="str">
        <f t="shared" si="2"/>
        <v>対象外</v>
      </c>
      <c r="Q44" s="16" t="str">
        <f t="shared" si="3"/>
        <v>対象外</v>
      </c>
      <c r="R44" s="16" t="str">
        <f t="shared" si="4"/>
        <v>対象外</v>
      </c>
    </row>
    <row r="45" spans="1:18" x14ac:dyDescent="0.2">
      <c r="A45" s="5">
        <v>31</v>
      </c>
      <c r="B45" s="8" t="str">
        <f t="shared" si="0"/>
        <v>check!</v>
      </c>
      <c r="C45" s="17"/>
      <c r="D45" s="17"/>
      <c r="E45" s="17"/>
      <c r="F45" s="18"/>
      <c r="G45" s="18"/>
      <c r="H45" s="18"/>
      <c r="I45" s="17"/>
      <c r="J45" s="19"/>
      <c r="K45" s="19"/>
      <c r="L45" s="19"/>
      <c r="M45" s="19"/>
      <c r="N45" s="19"/>
      <c r="O45" s="16" t="str">
        <f t="shared" si="1"/>
        <v>対象外</v>
      </c>
      <c r="P45" s="16" t="str">
        <f t="shared" si="2"/>
        <v>対象外</v>
      </c>
      <c r="Q45" s="16" t="str">
        <f t="shared" si="3"/>
        <v>対象外</v>
      </c>
      <c r="R45" s="16" t="str">
        <f t="shared" si="4"/>
        <v>対象外</v>
      </c>
    </row>
    <row r="46" spans="1:18" x14ac:dyDescent="0.2">
      <c r="A46" s="5">
        <v>32</v>
      </c>
      <c r="B46" s="8" t="str">
        <f t="shared" si="0"/>
        <v>check!</v>
      </c>
      <c r="C46" s="17"/>
      <c r="D46" s="17"/>
      <c r="E46" s="17"/>
      <c r="F46" s="18"/>
      <c r="G46" s="18"/>
      <c r="H46" s="18"/>
      <c r="I46" s="17"/>
      <c r="J46" s="19"/>
      <c r="K46" s="19"/>
      <c r="L46" s="19"/>
      <c r="M46" s="19"/>
      <c r="N46" s="19"/>
      <c r="O46" s="16" t="str">
        <f t="shared" si="1"/>
        <v>対象外</v>
      </c>
      <c r="P46" s="16" t="str">
        <f t="shared" si="2"/>
        <v>対象外</v>
      </c>
      <c r="Q46" s="16" t="str">
        <f t="shared" si="3"/>
        <v>対象外</v>
      </c>
      <c r="R46" s="16" t="str">
        <f t="shared" si="4"/>
        <v>対象外</v>
      </c>
    </row>
    <row r="47" spans="1:18" x14ac:dyDescent="0.2">
      <c r="A47" s="5">
        <v>33</v>
      </c>
      <c r="B47" s="8" t="str">
        <f t="shared" si="0"/>
        <v>check!</v>
      </c>
      <c r="C47" s="17"/>
      <c r="D47" s="17"/>
      <c r="E47" s="17"/>
      <c r="F47" s="18"/>
      <c r="G47" s="18"/>
      <c r="H47" s="18"/>
      <c r="I47" s="17"/>
      <c r="J47" s="19"/>
      <c r="K47" s="19"/>
      <c r="L47" s="19"/>
      <c r="M47" s="19"/>
      <c r="N47" s="19"/>
      <c r="O47" s="16" t="str">
        <f t="shared" si="1"/>
        <v>対象外</v>
      </c>
      <c r="P47" s="16" t="str">
        <f t="shared" si="2"/>
        <v>対象外</v>
      </c>
      <c r="Q47" s="16" t="str">
        <f t="shared" si="3"/>
        <v>対象外</v>
      </c>
      <c r="R47" s="16" t="str">
        <f t="shared" si="4"/>
        <v>対象外</v>
      </c>
    </row>
    <row r="48" spans="1:18" x14ac:dyDescent="0.2">
      <c r="A48" s="5">
        <v>34</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2">
      <c r="A49" s="5">
        <v>35</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2">
      <c r="A50" s="5">
        <v>36</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2">
      <c r="A51" s="5">
        <v>37</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2">
      <c r="A52" s="5">
        <v>38</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2">
      <c r="A53" s="5">
        <v>39</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2">
      <c r="A54" s="5">
        <v>40</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2">
      <c r="A55" s="5">
        <v>41</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2">
      <c r="A56" s="5">
        <v>42</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2">
      <c r="A57" s="5">
        <v>43</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2">
      <c r="A58" s="5">
        <v>44</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2">
      <c r="A59" s="5">
        <v>45</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2">
      <c r="A60" s="5">
        <v>46</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2">
      <c r="A61" s="5">
        <v>47</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2">
      <c r="A62" s="5">
        <v>48</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2">
      <c r="A63" s="5">
        <v>49</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2">
      <c r="A64" s="5">
        <v>50</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2">
      <c r="A65" s="5">
        <v>51</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2">
      <c r="A66" s="5">
        <v>52</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2">
      <c r="A67" s="5">
        <v>53</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2">
      <c r="A68" s="5">
        <v>54</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2">
      <c r="A69" s="5">
        <v>55</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2">
      <c r="A70" s="5">
        <v>56</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2">
      <c r="A71" s="5">
        <v>57</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2">
      <c r="A72" s="5">
        <v>58</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2">
      <c r="A73" s="5">
        <v>59</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2">
      <c r="A74" s="5">
        <v>60</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2">
      <c r="A75" s="5">
        <v>61</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2">
      <c r="A76" s="5">
        <v>62</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2">
      <c r="A77" s="5">
        <v>63</v>
      </c>
      <c r="B77" s="8" t="str">
        <f t="shared" ref="B77:B85" si="5">IF(AND(COUNTIF(O77:R77,"正常")=1,COUNTIF(O77:R77,"対象外")=3),"OK","check!")</f>
        <v>check!</v>
      </c>
      <c r="C77" s="17"/>
      <c r="D77" s="17"/>
      <c r="E77" s="17"/>
      <c r="F77" s="18"/>
      <c r="G77" s="18"/>
      <c r="H77" s="18"/>
      <c r="I77" s="17"/>
      <c r="J77" s="19"/>
      <c r="K77" s="19"/>
      <c r="L77" s="19"/>
      <c r="M77" s="19"/>
      <c r="N77" s="19"/>
      <c r="O77" s="16" t="str">
        <f t="shared" ref="O77:O85" si="6">IF($E77&lt;&gt;"M","対象外",IF($F77&lt;=44,"正常",IF(AND($F77&lt;=45,$G77&lt;=7,$H77&lt;=30),"正常","入力誤り")))</f>
        <v>対象外</v>
      </c>
      <c r="P77" s="16" t="str">
        <f t="shared" ref="P77:P85" si="7">IF($E77&lt;&gt;"T","対象外",IF($F77&lt;=14,"正常",IF(AND($F77&lt;=15,$G77&lt;=12,$H77&lt;=25),"正常","入力誤り")))</f>
        <v>対象外</v>
      </c>
      <c r="Q77" s="16" t="str">
        <f t="shared" ref="Q77:Q85" si="8">IF($E77&lt;&gt;"S","対象外",IF($F77&lt;=63,"正常",IF(AND($F77&lt;=64,$G77&lt;=1,$H77&lt;=7),"正常","入力誤り")))</f>
        <v>対象外</v>
      </c>
      <c r="R77" s="16" t="str">
        <f t="shared" ref="R77:R85" si="9">IF($E77&lt;&gt;"H","対象外",IF($F77&lt;=30,"正常",IF(AND($F77&lt;=31,$G77&lt;=4,$H77&lt;=30),"正常","入力誤り")))</f>
        <v>対象外</v>
      </c>
    </row>
    <row r="78" spans="1:18" x14ac:dyDescent="0.2">
      <c r="A78" s="5">
        <v>64</v>
      </c>
      <c r="B78" s="8" t="str">
        <f t="shared" si="5"/>
        <v>check!</v>
      </c>
      <c r="C78" s="17"/>
      <c r="D78" s="17"/>
      <c r="E78" s="17"/>
      <c r="F78" s="18"/>
      <c r="G78" s="18"/>
      <c r="H78" s="18"/>
      <c r="I78" s="17"/>
      <c r="J78" s="19"/>
      <c r="K78" s="19"/>
      <c r="L78" s="19"/>
      <c r="M78" s="19"/>
      <c r="N78" s="19"/>
      <c r="O78" s="16" t="str">
        <f t="shared" si="6"/>
        <v>対象外</v>
      </c>
      <c r="P78" s="16" t="str">
        <f t="shared" si="7"/>
        <v>対象外</v>
      </c>
      <c r="Q78" s="16" t="str">
        <f t="shared" si="8"/>
        <v>対象外</v>
      </c>
      <c r="R78" s="16" t="str">
        <f t="shared" si="9"/>
        <v>対象外</v>
      </c>
    </row>
    <row r="79" spans="1:18" x14ac:dyDescent="0.2">
      <c r="A79" s="5">
        <v>65</v>
      </c>
      <c r="B79" s="8" t="str">
        <f t="shared" si="5"/>
        <v>check!</v>
      </c>
      <c r="C79" s="17"/>
      <c r="D79" s="17"/>
      <c r="E79" s="17"/>
      <c r="F79" s="18"/>
      <c r="G79" s="18"/>
      <c r="H79" s="18"/>
      <c r="I79" s="17"/>
      <c r="J79" s="19"/>
      <c r="K79" s="19"/>
      <c r="L79" s="19"/>
      <c r="M79" s="19"/>
      <c r="N79" s="19"/>
      <c r="O79" s="16" t="str">
        <f t="shared" si="6"/>
        <v>対象外</v>
      </c>
      <c r="P79" s="16" t="str">
        <f t="shared" si="7"/>
        <v>対象外</v>
      </c>
      <c r="Q79" s="16" t="str">
        <f t="shared" si="8"/>
        <v>対象外</v>
      </c>
      <c r="R79" s="16" t="str">
        <f t="shared" si="9"/>
        <v>対象外</v>
      </c>
    </row>
    <row r="80" spans="1:18" x14ac:dyDescent="0.2">
      <c r="A80" s="5">
        <v>66</v>
      </c>
      <c r="B80" s="8" t="str">
        <f t="shared" si="5"/>
        <v>check!</v>
      </c>
      <c r="C80" s="17"/>
      <c r="D80" s="17"/>
      <c r="E80" s="17"/>
      <c r="F80" s="18"/>
      <c r="G80" s="18"/>
      <c r="H80" s="18"/>
      <c r="I80" s="17"/>
      <c r="J80" s="19"/>
      <c r="K80" s="19"/>
      <c r="L80" s="19"/>
      <c r="M80" s="19"/>
      <c r="N80" s="19"/>
      <c r="O80" s="16" t="str">
        <f t="shared" si="6"/>
        <v>対象外</v>
      </c>
      <c r="P80" s="16" t="str">
        <f t="shared" si="7"/>
        <v>対象外</v>
      </c>
      <c r="Q80" s="16" t="str">
        <f t="shared" si="8"/>
        <v>対象外</v>
      </c>
      <c r="R80" s="16" t="str">
        <f t="shared" si="9"/>
        <v>対象外</v>
      </c>
    </row>
    <row r="81" spans="1:18" x14ac:dyDescent="0.2">
      <c r="A81" s="5">
        <v>67</v>
      </c>
      <c r="B81" s="8" t="str">
        <f t="shared" si="5"/>
        <v>check!</v>
      </c>
      <c r="C81" s="17"/>
      <c r="D81" s="17"/>
      <c r="E81" s="17"/>
      <c r="F81" s="18"/>
      <c r="G81" s="18"/>
      <c r="H81" s="18"/>
      <c r="I81" s="17"/>
      <c r="J81" s="19"/>
      <c r="K81" s="19"/>
      <c r="L81" s="19"/>
      <c r="M81" s="19"/>
      <c r="N81" s="19"/>
      <c r="O81" s="16" t="str">
        <f t="shared" si="6"/>
        <v>対象外</v>
      </c>
      <c r="P81" s="16" t="str">
        <f t="shared" si="7"/>
        <v>対象外</v>
      </c>
      <c r="Q81" s="16" t="str">
        <f t="shared" si="8"/>
        <v>対象外</v>
      </c>
      <c r="R81" s="16" t="str">
        <f t="shared" si="9"/>
        <v>対象外</v>
      </c>
    </row>
    <row r="82" spans="1:18" x14ac:dyDescent="0.2">
      <c r="A82" s="5">
        <v>68</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2">
      <c r="A83" s="5">
        <v>69</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2">
      <c r="A84" s="5">
        <v>70</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2">
      <c r="A85" s="5">
        <v>71</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2">
      <c r="A86" s="1" t="s">
        <v>38</v>
      </c>
      <c r="B86" s="1" t="s">
        <v>38</v>
      </c>
      <c r="C86" s="1" t="s">
        <v>38</v>
      </c>
      <c r="D86" s="1" t="s">
        <v>38</v>
      </c>
      <c r="E86" s="1" t="s">
        <v>38</v>
      </c>
      <c r="F86" s="1" t="s">
        <v>38</v>
      </c>
      <c r="G86" s="1" t="s">
        <v>38</v>
      </c>
      <c r="H86" s="1" t="s">
        <v>38</v>
      </c>
      <c r="I86" s="1" t="s">
        <v>38</v>
      </c>
      <c r="J86" s="1" t="s">
        <v>38</v>
      </c>
      <c r="K86" s="1" t="s">
        <v>38</v>
      </c>
      <c r="L86" s="1" t="s">
        <v>38</v>
      </c>
      <c r="M86" s="1" t="s">
        <v>38</v>
      </c>
      <c r="N86" s="1" t="s">
        <v>38</v>
      </c>
      <c r="O86" s="16" t="s">
        <v>38</v>
      </c>
      <c r="P86" s="16" t="s">
        <v>38</v>
      </c>
      <c r="Q86" s="16" t="s">
        <v>38</v>
      </c>
      <c r="R86" s="16" t="s">
        <v>38</v>
      </c>
    </row>
  </sheetData>
  <mergeCells count="2">
    <mergeCell ref="B2:L9"/>
    <mergeCell ref="B1:L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formula1>13</formula1>
    </dataValidation>
    <dataValidation imeMode="halfAlpha" allowBlank="1" showInputMessage="1" showErrorMessage="1" promptTitle="▽から選択してください。" prompt="男性＝M_x000a_女性＝F" sqref="I12:I1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dataValidation allowBlank="1" showInputMessage="1" showErrorMessage="1" promptTitle="入力時のお願い" prompt="役員の役職は必須になりますので、入力してください。" sqref="K14:K15"/>
    <dataValidation allowBlank="1" showInputMessage="1" showErrorMessage="1" promptTitle="入力時のお願い" prompt="申請団体名を入力してください。" sqref="J14:J15"/>
    <dataValidation allowBlank="1" showInputMessage="1" showErrorMessage="1" promptTitle="入力時のお願い" prompt="兼業先があれば記載して下さい。" sqref="N15:N85"/>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formula1>"1,2,3,4,5,6,7,8,9,10,11,12"</formula1>
    </dataValidation>
    <dataValidation type="list" imeMode="halfAlpha" allowBlank="1" showInputMessage="1" showErrorMessage="1" promptTitle="▽から選択してください。" prompt="男性＝M_x000a_女性＝F" sqref="I15:I85">
      <formula1>"M,F"</formula1>
    </dataValidation>
  </dataValidations>
  <pageMargins left="0.31496062992125984" right="0.31496062992125984" top="0.35433070866141736" bottom="0.35433070866141736" header="0.31496062992125984" footer="0.31496062992125984"/>
  <pageSetup paperSize="9" scale="46"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 x14ac:dyDescent="0.2"/>
  <sheetData>
    <row r="1" spans="1:4" x14ac:dyDescent="0.2">
      <c r="A1" s="1" t="s">
        <v>39</v>
      </c>
      <c r="B1" s="1" t="s">
        <v>40</v>
      </c>
      <c r="C1" s="1" t="s">
        <v>41</v>
      </c>
      <c r="D1" s="1" t="s">
        <v>42</v>
      </c>
    </row>
    <row r="2" spans="1:4" x14ac:dyDescent="0.2">
      <c r="A2" s="1" t="s">
        <v>19</v>
      </c>
      <c r="B2" s="1">
        <v>1</v>
      </c>
      <c r="C2" s="1">
        <v>1</v>
      </c>
      <c r="D2" s="1">
        <v>1</v>
      </c>
    </row>
    <row r="3" spans="1:4" x14ac:dyDescent="0.2">
      <c r="A3" s="1" t="s">
        <v>43</v>
      </c>
      <c r="B3" s="1">
        <v>2</v>
      </c>
      <c r="C3" s="1">
        <v>2</v>
      </c>
      <c r="D3" s="1">
        <v>2</v>
      </c>
    </row>
    <row r="4" spans="1:4" x14ac:dyDescent="0.2">
      <c r="A4" s="1" t="s">
        <v>34</v>
      </c>
      <c r="B4" s="1">
        <v>3</v>
      </c>
      <c r="C4" s="1">
        <v>3</v>
      </c>
      <c r="D4" s="1">
        <v>3</v>
      </c>
    </row>
    <row r="5" spans="1:4" x14ac:dyDescent="0.2">
      <c r="A5" s="1" t="s">
        <v>26</v>
      </c>
      <c r="B5" s="1">
        <v>4</v>
      </c>
      <c r="C5" s="1">
        <v>4</v>
      </c>
      <c r="D5" s="1">
        <v>4</v>
      </c>
    </row>
    <row r="6" spans="1:4" x14ac:dyDescent="0.2">
      <c r="A6" s="1"/>
      <c r="B6" s="1">
        <v>5</v>
      </c>
      <c r="C6" s="1">
        <v>5</v>
      </c>
      <c r="D6" s="1">
        <v>5</v>
      </c>
    </row>
    <row r="7" spans="1:4" x14ac:dyDescent="0.2">
      <c r="A7" s="1"/>
      <c r="B7" s="1">
        <v>6</v>
      </c>
      <c r="C7" s="1">
        <v>6</v>
      </c>
      <c r="D7" s="1">
        <v>6</v>
      </c>
    </row>
    <row r="8" spans="1:4" x14ac:dyDescent="0.2">
      <c r="A8" s="1"/>
      <c r="B8" s="1">
        <v>7</v>
      </c>
      <c r="C8" s="1">
        <v>7</v>
      </c>
      <c r="D8" s="1">
        <v>7</v>
      </c>
    </row>
    <row r="9" spans="1:4" x14ac:dyDescent="0.2">
      <c r="A9" s="1"/>
      <c r="B9" s="1">
        <v>8</v>
      </c>
      <c r="C9" s="1">
        <v>8</v>
      </c>
      <c r="D9" s="1">
        <v>8</v>
      </c>
    </row>
    <row r="10" spans="1:4" x14ac:dyDescent="0.2">
      <c r="A10" s="1"/>
      <c r="B10" s="1">
        <v>9</v>
      </c>
      <c r="C10" s="1">
        <v>9</v>
      </c>
      <c r="D10" s="1">
        <v>9</v>
      </c>
    </row>
    <row r="11" spans="1:4" x14ac:dyDescent="0.2">
      <c r="A11" s="1"/>
      <c r="B11" s="1">
        <v>10</v>
      </c>
      <c r="C11" s="1">
        <v>10</v>
      </c>
      <c r="D11" s="1">
        <v>10</v>
      </c>
    </row>
    <row r="12" spans="1:4" x14ac:dyDescent="0.2">
      <c r="A12" s="1"/>
      <c r="B12" s="1">
        <v>11</v>
      </c>
      <c r="C12" s="1">
        <v>11</v>
      </c>
      <c r="D12" s="1">
        <v>11</v>
      </c>
    </row>
    <row r="13" spans="1:4" x14ac:dyDescent="0.2">
      <c r="A13" s="1"/>
      <c r="B13" s="1">
        <v>12</v>
      </c>
      <c r="C13" s="1">
        <v>12</v>
      </c>
      <c r="D13" s="1">
        <v>12</v>
      </c>
    </row>
    <row r="14" spans="1:4" x14ac:dyDescent="0.2">
      <c r="A14" s="1"/>
      <c r="B14" s="1">
        <v>13</v>
      </c>
      <c r="C14" s="1"/>
      <c r="D14" s="1">
        <v>13</v>
      </c>
    </row>
    <row r="15" spans="1:4" x14ac:dyDescent="0.2">
      <c r="A15" s="1"/>
      <c r="B15" s="1">
        <v>14</v>
      </c>
      <c r="C15" s="1"/>
      <c r="D15" s="1">
        <v>14</v>
      </c>
    </row>
    <row r="16" spans="1:4" x14ac:dyDescent="0.2">
      <c r="A16" s="1"/>
      <c r="B16" s="1">
        <v>15</v>
      </c>
      <c r="C16" s="1"/>
      <c r="D16" s="1">
        <v>15</v>
      </c>
    </row>
    <row r="17" spans="2:4" x14ac:dyDescent="0.2">
      <c r="B17" s="1">
        <v>16</v>
      </c>
      <c r="C17" s="1"/>
      <c r="D17" s="1">
        <v>16</v>
      </c>
    </row>
    <row r="18" spans="2:4" x14ac:dyDescent="0.2">
      <c r="B18" s="1">
        <v>17</v>
      </c>
      <c r="C18" s="1"/>
      <c r="D18" s="1">
        <v>17</v>
      </c>
    </row>
    <row r="19" spans="2:4" x14ac:dyDescent="0.2">
      <c r="B19" s="1">
        <v>18</v>
      </c>
      <c r="C19" s="1"/>
      <c r="D19" s="1">
        <v>18</v>
      </c>
    </row>
    <row r="20" spans="2:4" x14ac:dyDescent="0.2">
      <c r="B20" s="1">
        <v>19</v>
      </c>
      <c r="C20" s="1"/>
      <c r="D20" s="1">
        <v>19</v>
      </c>
    </row>
    <row r="21" spans="2:4" x14ac:dyDescent="0.2">
      <c r="B21" s="1">
        <v>20</v>
      </c>
      <c r="C21" s="1"/>
      <c r="D21" s="1">
        <v>20</v>
      </c>
    </row>
    <row r="22" spans="2:4" x14ac:dyDescent="0.2">
      <c r="B22" s="1">
        <v>21</v>
      </c>
      <c r="C22" s="1"/>
      <c r="D22" s="1">
        <v>21</v>
      </c>
    </row>
    <row r="23" spans="2:4" x14ac:dyDescent="0.2">
      <c r="B23" s="1">
        <v>22</v>
      </c>
      <c r="C23" s="1"/>
      <c r="D23" s="1">
        <v>22</v>
      </c>
    </row>
    <row r="24" spans="2:4" x14ac:dyDescent="0.2">
      <c r="B24" s="1">
        <v>23</v>
      </c>
      <c r="C24" s="1"/>
      <c r="D24" s="1">
        <v>23</v>
      </c>
    </row>
    <row r="25" spans="2:4" x14ac:dyDescent="0.2">
      <c r="B25" s="1">
        <v>24</v>
      </c>
      <c r="C25" s="1"/>
      <c r="D25" s="1">
        <v>24</v>
      </c>
    </row>
    <row r="26" spans="2:4" x14ac:dyDescent="0.2">
      <c r="B26" s="1">
        <v>25</v>
      </c>
      <c r="C26" s="1"/>
      <c r="D26" s="1">
        <v>25</v>
      </c>
    </row>
    <row r="27" spans="2:4" x14ac:dyDescent="0.2">
      <c r="B27" s="1">
        <v>26</v>
      </c>
      <c r="C27" s="1"/>
      <c r="D27" s="1">
        <v>26</v>
      </c>
    </row>
    <row r="28" spans="2:4" x14ac:dyDescent="0.2">
      <c r="B28" s="1">
        <v>27</v>
      </c>
      <c r="C28" s="1"/>
      <c r="D28" s="1">
        <v>27</v>
      </c>
    </row>
    <row r="29" spans="2:4" x14ac:dyDescent="0.2">
      <c r="B29" s="1">
        <v>28</v>
      </c>
      <c r="C29" s="1"/>
      <c r="D29" s="1">
        <v>28</v>
      </c>
    </row>
    <row r="30" spans="2:4" x14ac:dyDescent="0.2">
      <c r="B30" s="1">
        <v>29</v>
      </c>
      <c r="C30" s="1"/>
      <c r="D30" s="1">
        <v>29</v>
      </c>
    </row>
    <row r="31" spans="2:4" x14ac:dyDescent="0.2">
      <c r="B31" s="1">
        <v>30</v>
      </c>
      <c r="C31" s="1"/>
      <c r="D31" s="1">
        <v>30</v>
      </c>
    </row>
    <row r="32" spans="2:4" x14ac:dyDescent="0.2">
      <c r="B32" s="1">
        <v>31</v>
      </c>
      <c r="C32" s="1"/>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2020-05-23T10:58:21Z</dcterms:modified>
  <cp:category/>
  <cp:contentStatus/>
</cp:coreProperties>
</file>