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66925"/>
  <xr:revisionPtr revIDLastSave="488" documentId="14_{5073243A-572D-4F87-8A17-94B5AA68E5DE}" xr6:coauthVersionLast="47" xr6:coauthVersionMax="47" xr10:uidLastSave="{EF677C79-7B36-41E2-A863-2E0C30410665}"/>
  <bookViews>
    <workbookView xWindow="-108" yWindow="-108" windowWidth="23256" windowHeight="12456" firstSheet="1" activeTab="1" xr2:uid="{00000000-000D-0000-FFFF-FFFF00000000}"/>
  </bookViews>
  <sheets>
    <sheet name="リスト" sheetId="15" state="hidden" r:id="rId1"/>
    <sheet name="2022規程類必須項目確認書（掲載用）" sheetId="16" r:id="rId2"/>
    <sheet name="2022規程類必須項目確認書（記入例）" sheetId="17" r:id="rId3"/>
  </sheets>
  <definedNames>
    <definedName name="_xlnm.Print_Area" localSheetId="2">'2022規程類必須項目確認書（記入例）'!$B$1:$G$24</definedName>
    <definedName name="_xlnm.Print_Area" localSheetId="1">'2022規程類必須項目確認書（掲載用）'!$B$1:$G$86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 i="16" l="1"/>
  <c r="F3" i="17"/>
  <c r="H21" i="17"/>
  <c r="H22" i="17"/>
  <c r="H23" i="17"/>
  <c r="H24" i="17"/>
  <c r="H20" i="17"/>
  <c r="H19" i="17"/>
  <c r="H18" i="17"/>
  <c r="H17" i="17"/>
  <c r="H16" i="17"/>
  <c r="H15" i="17"/>
  <c r="H14" i="17"/>
  <c r="H13" i="17"/>
  <c r="H12" i="17"/>
  <c r="H11" i="17"/>
  <c r="F10" i="17" s="1"/>
  <c r="E10" i="17"/>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G10" i="16" s="1"/>
  <c r="E10" i="16"/>
  <c r="G10" i="17" l="1"/>
  <c r="F10" i="16"/>
</calcChain>
</file>

<file path=xl/sharedStrings.xml><?xml version="1.0" encoding="utf-8"?>
<sst xmlns="http://schemas.openxmlformats.org/spreadsheetml/2006/main" count="221" uniqueCount="118">
  <si>
    <r>
      <t>通常枠で資金分配団体（またはコンソーシアム構成団体）として</t>
    </r>
    <r>
      <rPr>
        <b/>
        <u/>
        <sz val="11"/>
        <color theme="1"/>
        <rFont val="游ゴシック"/>
        <family val="3"/>
        <charset val="128"/>
        <scheme val="minor"/>
      </rPr>
      <t>採択されている。</t>
    </r>
    <phoneticPr fontId="1"/>
  </si>
  <si>
    <r>
      <t>通常枠で資金分配団体（またはコンソーシアム構成団体）として</t>
    </r>
    <r>
      <rPr>
        <b/>
        <u/>
        <sz val="11"/>
        <color theme="1"/>
        <rFont val="游ゴシック"/>
        <family val="3"/>
        <charset val="128"/>
        <scheme val="minor"/>
      </rPr>
      <t>採択されていない。</t>
    </r>
    <rPh sb="0" eb="2">
      <t>ツウジョウ</t>
    </rPh>
    <phoneticPr fontId="1"/>
  </si>
  <si>
    <t>　規程類必須項目確認書　</t>
    <rPh sb="4" eb="6">
      <t>ヒッス</t>
    </rPh>
    <rPh sb="6" eb="8">
      <t>コウモク</t>
    </rPh>
    <rPh sb="8" eb="11">
      <t>カクニンショ</t>
    </rPh>
    <phoneticPr fontId="1"/>
  </si>
  <si>
    <t>※黄色セルは記入が必要な箇所です。「記入箇所チェック」欄２箇所で、記入漏れがないかご確認をお願いします。</t>
    <rPh sb="1" eb="3">
      <t>キイロ</t>
    </rPh>
    <rPh sb="6" eb="8">
      <t>キニュウ</t>
    </rPh>
    <rPh sb="9" eb="11">
      <t>ヒツヨウ</t>
    </rPh>
    <rPh sb="12" eb="14">
      <t>カショ</t>
    </rPh>
    <rPh sb="18" eb="20">
      <t>キニュウ</t>
    </rPh>
    <rPh sb="20" eb="22">
      <t>カショ</t>
    </rPh>
    <rPh sb="27" eb="28">
      <t>ラン</t>
    </rPh>
    <rPh sb="29" eb="31">
      <t>カショ</t>
    </rPh>
    <rPh sb="33" eb="35">
      <t>キニュウ</t>
    </rPh>
    <rPh sb="35" eb="36">
      <t>モ</t>
    </rPh>
    <rPh sb="42" eb="44">
      <t>カクニン</t>
    </rPh>
    <rPh sb="46" eb="47">
      <t>ネガ</t>
    </rPh>
    <phoneticPr fontId="1"/>
  </si>
  <si>
    <t>事業名：</t>
    <rPh sb="0" eb="2">
      <t>ジギョウ</t>
    </rPh>
    <rPh sb="2" eb="3">
      <t>メイ</t>
    </rPh>
    <phoneticPr fontId="1"/>
  </si>
  <si>
    <t>記入箇所チェック</t>
    <phoneticPr fontId="1"/>
  </si>
  <si>
    <t>団体名：</t>
    <rPh sb="0" eb="2">
      <t>ダンタイ</t>
    </rPh>
    <rPh sb="2" eb="3">
      <t>メイ</t>
    </rPh>
    <phoneticPr fontId="1"/>
  </si>
  <si>
    <t>過去の採択状況：</t>
    <phoneticPr fontId="1"/>
  </si>
  <si>
    <r>
      <rPr>
        <b/>
        <sz val="12"/>
        <color theme="1"/>
        <rFont val="HGPｺﾞｼｯｸM"/>
        <family val="3"/>
        <charset val="128"/>
      </rPr>
      <t xml:space="preserve">
提出する規程</t>
    </r>
    <r>
      <rPr>
        <b/>
        <sz val="12"/>
        <rFont val="HGPｺﾞｼｯｸM"/>
        <family val="3"/>
        <charset val="128"/>
      </rPr>
      <t xml:space="preserve">類（定款・指針・ガイドライン等を含む。以下、「規程類」という。）に以下の必須項目が含まれていることを確認し、本エクセル別シートの「記入例」に倣って該当箇所を記載してください。
</t>
    </r>
    <r>
      <rPr>
        <b/>
        <u/>
        <sz val="12"/>
        <color rgb="FFFF0000"/>
        <rFont val="HGPｺﾞｼｯｸM"/>
        <family val="3"/>
        <charset val="128"/>
      </rPr>
      <t xml:space="preserve">過去の採択状況に関係なく、全団体、該当箇所への記載が必要です。
</t>
    </r>
    <r>
      <rPr>
        <sz val="11"/>
        <rFont val="HGPｺﾞｼｯｸM"/>
        <family val="3"/>
        <charset val="128"/>
      </rPr>
      <t xml:space="preserve">
〈注意事項〉
◎規程類を作成する際はJANPIAの規程類を参考にしてください。https://www.janpia.or.jp/about/information/rule.html
◎後日提出する規程類</t>
    </r>
    <r>
      <rPr>
        <sz val="11"/>
        <color theme="1"/>
        <rFont val="HGPｺﾞｼｯｸM"/>
        <family val="3"/>
        <charset val="128"/>
      </rPr>
      <t>に関しては、</t>
    </r>
    <r>
      <rPr>
        <sz val="11"/>
        <rFont val="HGPｺﾞｼｯｸM"/>
        <family val="3"/>
        <charset val="128"/>
      </rPr>
      <t>助成申請書で誓約いただいているとおり、内</t>
    </r>
    <r>
      <rPr>
        <sz val="11"/>
        <color theme="1"/>
        <rFont val="HGPｺﾞｼｯｸM"/>
        <family val="3"/>
        <charset val="128"/>
      </rPr>
      <t>定通知後1週間以内にご提出ください。なお、後日提出時において本様式も併せてご提出ください。
◎</t>
    </r>
    <r>
      <rPr>
        <sz val="11"/>
        <rFont val="HGPｺﾞｼｯｸM"/>
        <family val="3"/>
        <charset val="128"/>
      </rPr>
      <t>過去通常枠で資金分配団体（またはコンソーシアム構成団体）として採択されている団体は、「規程類必須項目確認書」の提出のみとし、規程類の提出は不要です。ただし、内容等に変更が生じている場合は該当部分のみ提出をお願いします</t>
    </r>
    <r>
      <rPr>
        <sz val="11"/>
        <color theme="4"/>
        <rFont val="HGPｺﾞｼｯｸM"/>
        <family val="3"/>
        <charset val="128"/>
      </rPr>
      <t>。</t>
    </r>
    <r>
      <rPr>
        <sz val="11"/>
        <color theme="1"/>
        <rFont val="HGPｺﾞｼｯｸM"/>
        <family val="3"/>
        <charset val="128"/>
      </rPr>
      <t xml:space="preserve">
◎以下の必須項目は</t>
    </r>
    <r>
      <rPr>
        <sz val="11"/>
        <rFont val="HGPｺﾞｼｯｸM"/>
        <family val="3"/>
        <charset val="128"/>
      </rPr>
      <t>、公益財団法人、一般財団法人、公益社団法人、一般社団法人、特定非営利活動法人を</t>
    </r>
    <r>
      <rPr>
        <sz val="11"/>
        <color theme="1"/>
        <rFont val="HGPｺﾞｼｯｸM"/>
        <family val="3"/>
        <charset val="128"/>
      </rPr>
      <t>想定したものです。これ以外の法人については、表を参考に整備してください。なお、ご不明点等はJANPIAへご相談ください。</t>
    </r>
    <rPh sb="1" eb="3">
      <t>テイシュツ</t>
    </rPh>
    <rPh sb="61" eb="62">
      <t>ホン</t>
    </rPh>
    <rPh sb="77" eb="78">
      <t>ナラ</t>
    </rPh>
    <rPh sb="95" eb="97">
      <t>カコ</t>
    </rPh>
    <rPh sb="98" eb="100">
      <t>サイタク</t>
    </rPh>
    <rPh sb="100" eb="102">
      <t>ジョウキョウ</t>
    </rPh>
    <rPh sb="103" eb="105">
      <t>カンケイ</t>
    </rPh>
    <rPh sb="108" eb="109">
      <t>ゼン</t>
    </rPh>
    <rPh sb="109" eb="111">
      <t>ダンタイ</t>
    </rPh>
    <rPh sb="112" eb="114">
      <t>ガイトウ</t>
    </rPh>
    <rPh sb="114" eb="116">
      <t>カショ</t>
    </rPh>
    <rPh sb="118" eb="120">
      <t>キサイ</t>
    </rPh>
    <rPh sb="121" eb="123">
      <t>ヒツヨウ</t>
    </rPh>
    <rPh sb="128" eb="130">
      <t>チュウイ</t>
    </rPh>
    <rPh sb="130" eb="132">
      <t>ジコウ</t>
    </rPh>
    <rPh sb="135" eb="137">
      <t>キテイ</t>
    </rPh>
    <rPh sb="137" eb="138">
      <t>ルイ</t>
    </rPh>
    <rPh sb="168" eb="170">
      <t>ゴジツ</t>
    </rPh>
    <rPh sb="175" eb="177">
      <t>キテイ</t>
    </rPh>
    <rPh sb="177" eb="178">
      <t>ルイ</t>
    </rPh>
    <rPh sb="185" eb="187">
      <t>カキ</t>
    </rPh>
    <rPh sb="188" eb="190">
      <t>セイヤク</t>
    </rPh>
    <rPh sb="191" eb="193">
      <t>ショメイ</t>
    </rPh>
    <rPh sb="193" eb="194">
      <t>オヨ</t>
    </rPh>
    <rPh sb="195" eb="196">
      <t>イン</t>
    </rPh>
    <rPh sb="197" eb="199">
      <t>オウイン</t>
    </rPh>
    <rPh sb="207" eb="209">
      <t>シュウカン</t>
    </rPh>
    <rPh sb="212" eb="214">
      <t>テイシュツ</t>
    </rPh>
    <rPh sb="257" eb="259">
      <t>ツウチ</t>
    </rPh>
    <rPh sb="277" eb="279">
      <t>ゴジツ</t>
    </rPh>
    <rPh sb="279" eb="281">
      <t>テイシュツ</t>
    </rPh>
    <rPh sb="281" eb="282">
      <t>ジ</t>
    </rPh>
    <rPh sb="286" eb="287">
      <t>ホン</t>
    </rPh>
    <rPh sb="287" eb="289">
      <t>ヨウシキ</t>
    </rPh>
    <rPh sb="290" eb="291">
      <t>アワ</t>
    </rPh>
    <rPh sb="294" eb="296">
      <t>テイシュツ</t>
    </rPh>
    <rPh sb="303" eb="305">
      <t>カコ</t>
    </rPh>
    <rPh sb="305" eb="308">
      <t>ツウジョウワク</t>
    </rPh>
    <rPh sb="309" eb="311">
      <t>シキン</t>
    </rPh>
    <rPh sb="311" eb="315">
      <t>ブンパイダンタイ</t>
    </rPh>
    <rPh sb="326" eb="328">
      <t>コウセイ</t>
    </rPh>
    <rPh sb="328" eb="330">
      <t>ダンタイ</t>
    </rPh>
    <rPh sb="334" eb="336">
      <t>サイタク</t>
    </rPh>
    <rPh sb="341" eb="343">
      <t>ダンタイ</t>
    </rPh>
    <rPh sb="346" eb="349">
      <t>キテイルイ</t>
    </rPh>
    <rPh sb="349" eb="351">
      <t>ヒッス</t>
    </rPh>
    <rPh sb="351" eb="353">
      <t>コウモク</t>
    </rPh>
    <rPh sb="353" eb="356">
      <t>カクニンショ</t>
    </rPh>
    <rPh sb="358" eb="360">
      <t>テイシュツ</t>
    </rPh>
    <rPh sb="365" eb="368">
      <t>キテイルイ</t>
    </rPh>
    <rPh sb="369" eb="371">
      <t>テイシュツ</t>
    </rPh>
    <rPh sb="372" eb="374">
      <t>フヨウ</t>
    </rPh>
    <rPh sb="381" eb="383">
      <t>ナイヨウ</t>
    </rPh>
    <rPh sb="383" eb="384">
      <t>トウ</t>
    </rPh>
    <rPh sb="385" eb="387">
      <t>ヘンコウ</t>
    </rPh>
    <rPh sb="388" eb="389">
      <t>ショウ</t>
    </rPh>
    <rPh sb="393" eb="395">
      <t>バアイ</t>
    </rPh>
    <rPh sb="396" eb="398">
      <t>ガイトウ</t>
    </rPh>
    <rPh sb="398" eb="400">
      <t>ブブン</t>
    </rPh>
    <rPh sb="402" eb="404">
      <t>テイシュツ</t>
    </rPh>
    <rPh sb="406" eb="407">
      <t>ネガ</t>
    </rPh>
    <phoneticPr fontId="1"/>
  </si>
  <si>
    <t>記入箇所チェック　※3か所とも「記入完了」となるようにしてください。</t>
    <rPh sb="0" eb="2">
      <t>キニュウ</t>
    </rPh>
    <rPh sb="2" eb="4">
      <t>カショ</t>
    </rPh>
    <rPh sb="12" eb="13">
      <t>ショ</t>
    </rPh>
    <rPh sb="16" eb="18">
      <t>キニュウ</t>
    </rPh>
    <rPh sb="18" eb="20">
      <t>カンリョウ</t>
    </rPh>
    <phoneticPr fontId="1"/>
  </si>
  <si>
    <t>E列</t>
    <rPh sb="1" eb="2">
      <t>レツ</t>
    </rPh>
    <phoneticPr fontId="1"/>
  </si>
  <si>
    <t>規程類に含める必須項目</t>
    <phoneticPr fontId="1"/>
  </si>
  <si>
    <t>(参考)JANPIAの規程類</t>
    <rPh sb="1" eb="3">
      <t>サンコウ</t>
    </rPh>
    <phoneticPr fontId="1"/>
  </si>
  <si>
    <t>提出時期（選択）</t>
    <rPh sb="0" eb="2">
      <t>テイシュツ</t>
    </rPh>
    <rPh sb="2" eb="4">
      <t>ジキ</t>
    </rPh>
    <rPh sb="5" eb="7">
      <t>センタク</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</si>
  <si>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</si>
  <si>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</si>
  <si>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b/>
        <sz val="12"/>
        <color theme="1"/>
        <rFont val="Segoe UI Symbol"/>
        <family val="3"/>
      </rPr>
      <t>⚫</t>
    </r>
    <r>
      <rPr>
        <b/>
        <sz val="12"/>
        <color theme="1"/>
        <rFont val="Calibri"/>
        <family val="3"/>
      </rPr>
      <t xml:space="preserve"> </t>
    </r>
    <r>
      <rPr>
        <b/>
        <sz val="12"/>
        <color theme="1"/>
        <rFont val="HGPｺﾞｼｯｸM"/>
        <family val="3"/>
        <charset val="128"/>
      </rPr>
      <t>社員総会・評議員会の運営に関する規程</t>
    </r>
    <phoneticPr fontId="1"/>
  </si>
  <si>
    <t>.</t>
    <phoneticPr fontId="1"/>
  </si>
  <si>
    <t>（１）開催時期・頻度</t>
    <phoneticPr fontId="1"/>
  </si>
  <si>
    <t xml:space="preserve">・評議員会規則
・定款
</t>
    <rPh sb="1" eb="3">
      <t>ヒョウギ</t>
    </rPh>
    <rPh sb="4" eb="5">
      <t>カイ</t>
    </rPh>
    <rPh sb="5" eb="7">
      <t>キソク</t>
    </rPh>
    <rPh sb="9" eb="11">
      <t>テイカン</t>
    </rPh>
    <phoneticPr fontId="1"/>
  </si>
  <si>
    <t>（２）招集権者</t>
    <phoneticPr fontId="1"/>
  </si>
  <si>
    <t>（３）招集理由</t>
    <phoneticPr fontId="1"/>
  </si>
  <si>
    <t>（４）招集手続</t>
    <phoneticPr fontId="1"/>
  </si>
  <si>
    <t>（５）決議事項</t>
    <phoneticPr fontId="1"/>
  </si>
  <si>
    <t>（６）決議（過半数か3分の2か）</t>
    <phoneticPr fontId="1"/>
  </si>
  <si>
    <t>（７）議事録の作成</t>
    <rPh sb="3" eb="6">
      <t>ギジロク</t>
    </rPh>
    <rPh sb="7" eb="9">
      <t>サクセイ</t>
    </rPh>
    <phoneticPr fontId="1"/>
  </si>
  <si>
    <r>
      <t>（８）特別の利害関係を有する場合の決議からの除外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</si>
  <si>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r>
      <rPr>
        <sz val="12"/>
        <color theme="1"/>
        <rFont val="Segoe UI Symbol"/>
        <family val="3"/>
      </rPr>
      <t>⚫</t>
    </r>
    <r>
      <rPr>
        <sz val="12"/>
        <color theme="1"/>
        <rFont val="Calibri"/>
        <family val="3"/>
      </rPr>
      <t xml:space="preserve"> </t>
    </r>
    <r>
      <rPr>
        <sz val="12"/>
        <color theme="1"/>
        <rFont val="HGPｺﾞｼｯｸM"/>
        <family val="3"/>
        <charset val="128"/>
      </rPr>
      <t>理事会の構成に関する規程　※理事会を設置していない場合は不要です。</t>
    </r>
    <rPh sb="6" eb="8">
      <t>コウセイ</t>
    </rPh>
    <rPh sb="12" eb="14">
      <t>キテイ</t>
    </rPh>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</si>
  <si>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</si>
  <si>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 xml:space="preserve">
定款</t>
    <rPh sb="1" eb="3">
      <t>テイカン</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</si>
  <si>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</si>
  <si>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理事会の運営に関する規程　</t>
    </r>
    <r>
      <rPr>
        <sz val="12"/>
        <rFont val="HGPｺﾞｼｯｸM"/>
        <family val="3"/>
        <charset val="128"/>
      </rPr>
      <t>※理事会を設置していない場合は不要です。</t>
    </r>
    <rPh sb="12" eb="14">
      <t>キテイ</t>
    </rPh>
    <phoneticPr fontId="1"/>
  </si>
  <si>
    <t>・定款
・理事会規則</t>
    <phoneticPr fontId="1"/>
  </si>
  <si>
    <t>（６）決議　（過半数か3分の2か）</t>
    <phoneticPr fontId="1"/>
  </si>
  <si>
    <t>（７）議事録の作成</t>
    <phoneticPr fontId="1"/>
  </si>
  <si>
    <r>
      <t>（８）特別の利害関係を有する場合の決議からの除外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</si>
  <si>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</si>
  <si>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</si>
  <si>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</si>
  <si>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監事の監査に関する規程 </t>
    </r>
    <phoneticPr fontId="1"/>
  </si>
  <si>
    <t>監事の職務及び権限を規定し、その具体的内容を定めていること　
※監事を設置していない場合は、社員総会で事業報告、決算について審議した議事録を提出してください</t>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</si>
  <si>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</si>
  <si>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役員及び評議員の報酬等に関する規程</t>
    </r>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</si>
  <si>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</si>
  <si>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</si>
  <si>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（２）報酬の支払い方法</t>
    <rPh sb="3" eb="5">
      <t>ホウシュウ</t>
    </rPh>
    <rPh sb="6" eb="8">
      <t>シハラ</t>
    </rPh>
    <rPh sb="9" eb="11">
      <t>ホウホウ</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</si>
  <si>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倫理に関する規程 </t>
    </r>
    <phoneticPr fontId="1"/>
  </si>
  <si>
    <t>（１）基本的人権の尊重</t>
    <phoneticPr fontId="1"/>
  </si>
  <si>
    <t>倫理規程</t>
    <rPh sb="0" eb="2">
      <t>リンリ</t>
    </rPh>
    <rPh sb="2" eb="4">
      <t>キテイ</t>
    </rPh>
    <phoneticPr fontId="1"/>
  </si>
  <si>
    <t>（２）法令遵守（暴力団、反社会的勢力の排除）</t>
    <phoneticPr fontId="1"/>
  </si>
  <si>
    <t>（３）私的利益追求の禁止</t>
    <phoneticPr fontId="1"/>
  </si>
  <si>
    <t>（４）利益相反等の防止及び開示</t>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</si>
  <si>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</si>
  <si>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（６）情報開示及び説明責任</t>
    <phoneticPr fontId="1"/>
  </si>
  <si>
    <t>（７）個人情報の保護</t>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</si>
  <si>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</si>
  <si>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</si>
  <si>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</si>
  <si>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</si>
  <si>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</si>
  <si>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</si>
  <si>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t>（１）コンプライアンス担当組織
実施等を担う部署が設置されていること</t>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</si>
  <si>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</si>
  <si>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</si>
  <si>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「不正発生時には、原因究明、関係者に対する厳格な処分及び再発防止策を確実に実施し、その内容を公表する」という内容を含んでいること</t>
    <rPh sb="70" eb="72">
      <t>ナイヨウ</t>
    </rPh>
    <rPh sb="73" eb="74">
      <t>フク</t>
    </rPh>
    <phoneticPr fontId="1"/>
  </si>
  <si>
    <r>
      <rPr>
        <sz val="12"/>
        <rFont val="Segoe UI Symbol"/>
        <family val="2"/>
      </rPr>
      <t>⚫</t>
    </r>
    <r>
      <rPr>
        <sz val="12"/>
        <rFont val="HGPｺﾞｼｯｸM"/>
        <family val="3"/>
        <charset val="128"/>
      </rPr>
      <t xml:space="preserve"> 内部通報者保護に関する規程</t>
    </r>
    <r>
      <rPr>
        <sz val="12"/>
        <rFont val="Calibri"/>
        <family val="3"/>
      </rPr>
      <t xml:space="preserve"> </t>
    </r>
    <phoneticPr fontId="1"/>
  </si>
  <si>
    <t>（１）ヘルプライン窓口（外部窓口の設置が望ましい）</t>
    <rPh sb="12" eb="14">
      <t>ガイブ</t>
    </rPh>
    <rPh sb="14" eb="16">
      <t>マドグチ</t>
    </rPh>
    <rPh sb="17" eb="19">
      <t>セッチ</t>
    </rPh>
    <rPh sb="20" eb="21">
      <t>ノゾ</t>
    </rPh>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</si>
  <si>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</si>
  <si>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「公益通報者保護法を踏まえた内部通報制度の整備・運用に関する民間事業者向けガイドライン（平成28年12月9日消費者庁）」を踏まえた内部通報制度について定めていること</t>
    <rPh sb="93" eb="94">
      <t>サダ</t>
    </rPh>
    <phoneticPr fontId="1"/>
  </si>
  <si>
    <r>
      <rPr>
        <sz val="12"/>
        <color theme="1"/>
        <rFont val="Segoe UI Symbol"/>
        <family val="2"/>
      </rPr>
      <t>⚫</t>
    </r>
    <r>
      <rPr>
        <sz val="12"/>
        <color theme="1"/>
        <rFont val="HGPｺﾞｼｯｸM"/>
        <family val="3"/>
        <charset val="128"/>
      </rPr>
      <t xml:space="preserve"> 組織（事務局）に関する規程</t>
    </r>
    <phoneticPr fontId="1"/>
  </si>
  <si>
    <t>（１）組織（業務の分掌）</t>
    <rPh sb="3" eb="5">
      <t>ソシキ</t>
    </rPh>
    <rPh sb="6" eb="8">
      <t>ギョウム</t>
    </rPh>
    <rPh sb="9" eb="11">
      <t>ブンショウ</t>
    </rPh>
    <phoneticPr fontId="1"/>
  </si>
  <si>
    <t>事務局規程</t>
    <rPh sb="0" eb="3">
      <t>ジムキョク</t>
    </rPh>
    <rPh sb="3" eb="5">
      <t>キテイ</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</si>
  <si>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</si>
  <si>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</si>
  <si>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</si>
  <si>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職員の給与等に関する規程</t>
    </r>
    <phoneticPr fontId="1"/>
  </si>
  <si>
    <t>（１）基本給、手当、賞与等</t>
    <rPh sb="3" eb="6">
      <t>キホンキュウ</t>
    </rPh>
    <phoneticPr fontId="1"/>
  </si>
  <si>
    <t>給与規程</t>
    <rPh sb="0" eb="2">
      <t>キュウヨ</t>
    </rPh>
    <rPh sb="2" eb="4">
      <t>キテイ</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</si>
  <si>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</si>
  <si>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文書管理に関する規程 </t>
    </r>
    <phoneticPr fontId="1"/>
  </si>
  <si>
    <t>（１）決裁手続き</t>
    <rPh sb="3" eb="5">
      <t>ケッサイ</t>
    </rPh>
    <phoneticPr fontId="1"/>
  </si>
  <si>
    <t>文書管理規程</t>
    <rPh sb="0" eb="2">
      <t>ブンショ</t>
    </rPh>
    <rPh sb="2" eb="4">
      <t>カンリ</t>
    </rPh>
    <rPh sb="4" eb="6">
      <t>キテイ</t>
    </rPh>
    <phoneticPr fontId="1"/>
  </si>
  <si>
    <t>（２）文書の整理、保管</t>
    <phoneticPr fontId="1"/>
  </si>
  <si>
    <t>（３）保存期間</t>
    <phoneticPr fontId="1"/>
  </si>
  <si>
    <r>
      <rPr>
        <sz val="12"/>
        <color theme="1"/>
        <rFont val="Segoe UI Symbol"/>
        <family val="2"/>
      </rPr>
      <t>⚫</t>
    </r>
    <r>
      <rPr>
        <sz val="12"/>
        <color theme="1"/>
        <rFont val="HGPｺﾞｼｯｸM"/>
        <family val="3"/>
        <charset val="128"/>
      </rPr>
      <t xml:space="preserve"> 情報公開に関する規程</t>
    </r>
    <r>
      <rPr>
        <sz val="12"/>
        <color theme="1"/>
        <rFont val="Calibri"/>
        <family val="3"/>
      </rPr>
      <t xml:space="preserve">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</si>
  <si>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</si>
  <si>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</si>
  <si>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リスク管理に関する規程 </t>
    </r>
    <phoneticPr fontId="1"/>
  </si>
  <si>
    <t>（１）具体的リスク発生時の対応</t>
    <phoneticPr fontId="1"/>
  </si>
  <si>
    <t>リスク管理規程</t>
    <rPh sb="3" eb="5">
      <t>カンリ</t>
    </rPh>
    <rPh sb="5" eb="7">
      <t>キテイ</t>
    </rPh>
    <phoneticPr fontId="1"/>
  </si>
  <si>
    <t>（２）緊急事態の範囲</t>
    <phoneticPr fontId="1"/>
  </si>
  <si>
    <t>（３）緊急事態の対応の方針</t>
    <phoneticPr fontId="1"/>
  </si>
  <si>
    <t>（４）緊急事態対応の手順</t>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</si>
  <si>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</si>
  <si>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（１）区分経理</t>
    <phoneticPr fontId="1"/>
  </si>
  <si>
    <t>経理規程</t>
    <rPh sb="0" eb="2">
      <t>ケイリ</t>
    </rPh>
    <rPh sb="2" eb="4">
      <t>キテイ</t>
    </rPh>
    <phoneticPr fontId="1"/>
  </si>
  <si>
    <t>（２）会計処理の原則</t>
    <rPh sb="3" eb="5">
      <t>カイケイ</t>
    </rPh>
    <rPh sb="5" eb="7">
      <t>ショリ</t>
    </rPh>
    <rPh sb="8" eb="10">
      <t>ゲンソク</t>
    </rPh>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</si>
  <si>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</si>
  <si>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</si>
  <si>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</si>
  <si>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</si>
  <si>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</si>
  <si>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t>　（記入例）規程類必須項目確認書　</t>
    <rPh sb="2" eb="5">
      <t>キニュウレイ</t>
    </rPh>
    <rPh sb="9" eb="11">
      <t>ヒッス</t>
    </rPh>
    <rPh sb="11" eb="13">
      <t>コウモク</t>
    </rPh>
    <rPh sb="13" eb="16">
      <t>カクニンショ</t>
    </rPh>
    <phoneticPr fontId="1"/>
  </si>
  <si>
    <t>一般財団法人日本民間公益活動連携機構</t>
    <rPh sb="0" eb="2">
      <t>イッパン</t>
    </rPh>
    <rPh sb="2" eb="4">
      <t>ザイダン</t>
    </rPh>
    <rPh sb="4" eb="6">
      <t>ホウジン</t>
    </rPh>
    <rPh sb="6" eb="8">
      <t>ニホン</t>
    </rPh>
    <rPh sb="8" eb="10">
      <t>ミンカン</t>
    </rPh>
    <rPh sb="10" eb="12">
      <t>コウエキ</t>
    </rPh>
    <rPh sb="12" eb="14">
      <t>カツドウ</t>
    </rPh>
    <rPh sb="14" eb="16">
      <t>レンケイ</t>
    </rPh>
    <rPh sb="16" eb="18">
      <t>キコウ</t>
    </rPh>
    <phoneticPr fontId="1"/>
  </si>
  <si>
    <t>通常枠で資金分配団体（またはコンソーシアム構成団体）として採択されている。</t>
  </si>
  <si>
    <t xml:space="preserve">公募申請時に提出 </t>
  </si>
  <si>
    <t>第18条</t>
    <rPh sb="0" eb="1">
      <t>ダイ</t>
    </rPh>
    <rPh sb="3" eb="4">
      <t>ジョウ</t>
    </rPh>
    <phoneticPr fontId="1"/>
  </si>
  <si>
    <t>定款</t>
    <rPh sb="0" eb="2">
      <t>テイカン</t>
    </rPh>
    <phoneticPr fontId="1"/>
  </si>
  <si>
    <t>第19条</t>
    <rPh sb="0" eb="1">
      <t>ダイ</t>
    </rPh>
    <rPh sb="3" eb="4">
      <t>ジョウ</t>
    </rPh>
    <phoneticPr fontId="1"/>
  </si>
  <si>
    <t>第20条</t>
    <rPh sb="0" eb="1">
      <t>ダイ</t>
    </rPh>
    <rPh sb="3" eb="4">
      <t>ジョウ</t>
    </rPh>
    <phoneticPr fontId="1"/>
  </si>
  <si>
    <t>第17条</t>
    <rPh sb="0" eb="1">
      <t>ダイ</t>
    </rPh>
    <phoneticPr fontId="1"/>
  </si>
  <si>
    <t>第22条2項</t>
    <rPh sb="0" eb="1">
      <t>ダイ</t>
    </rPh>
    <rPh sb="3" eb="4">
      <t>ジョウ</t>
    </rPh>
    <rPh sb="5" eb="6">
      <t>コウ</t>
    </rPh>
    <phoneticPr fontId="1"/>
  </si>
  <si>
    <t>第23条</t>
    <rPh sb="0" eb="1">
      <t>ダイ</t>
    </rPh>
    <rPh sb="3" eb="4">
      <t>ジョウ</t>
    </rPh>
    <phoneticPr fontId="1"/>
  </si>
  <si>
    <t>第24条</t>
    <rPh sb="0" eb="1">
      <t>ダイ</t>
    </rPh>
    <rPh sb="3" eb="4">
      <t>ジョウ</t>
    </rPh>
    <phoneticPr fontId="1"/>
  </si>
  <si>
    <t>法令順守に関する規程</t>
    <rPh sb="0" eb="2">
      <t>ホウレイ</t>
    </rPh>
    <rPh sb="2" eb="4">
      <t>ジュンシュ</t>
    </rPh>
    <rPh sb="5" eb="6">
      <t>カン</t>
    </rPh>
    <rPh sb="8" eb="10">
      <t>キテイ</t>
    </rPh>
    <phoneticPr fontId="1"/>
  </si>
  <si>
    <t>第3条</t>
    <rPh sb="0" eb="1">
      <t>ダイ</t>
    </rPh>
    <rPh sb="2" eb="3">
      <t>ジョウ</t>
    </rPh>
    <phoneticPr fontId="1"/>
  </si>
  <si>
    <t>内定後1週間以内に提出</t>
  </si>
  <si>
    <t>第5条3項</t>
    <rPh sb="0" eb="1">
      <t>ダイ</t>
    </rPh>
    <rPh sb="2" eb="3">
      <t>ジョウ</t>
    </rPh>
    <rPh sb="4" eb="5">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</si>
</sst>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b/>
      <sz val="12"/>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sz val="11"/>
      <name val="HGPｺﾞｼｯｸM"/>
      <family val="3"/>
      <charset val="128"/>
    </font>
    <font>
      <sz val="12"/>
      <color theme="1"/>
      <name val="Calibri"/>
      <family val="2"/>
    </font>
    <font>
      <sz val="12"/>
      <name val="HGPｺﾞｼｯｸM"/>
      <family val="2"/>
      <charset val="128"/>
    </font>
    <font>
      <sz val="12"/>
      <name val="Segoe UI Symbol"/>
      <family val="2"/>
    </font>
    <font>
      <sz val="12"/>
      <name val="Calibri"/>
      <family val="3"/>
    </font>
    <font>
      <sz val="10"/>
      <name val="HGPｺﾞｼｯｸM"/>
      <family val="3"/>
      <charset val="128"/>
    </font>
    <font>
      <sz val="11"/>
      <name val="游ゴシック"/>
      <family val="2"/>
      <charset val="128"/>
      <scheme val="minor"/>
    </font>
    <font>
      <sz val="11"/>
      <color rgb="FFFF0000"/>
      <name val="HGPｺﾞｼｯｸM"/>
      <family val="3"/>
      <charset val="128"/>
    </font>
    <font>
      <b/>
      <sz val="11"/>
      <color theme="1"/>
      <name val="游ゴシック"/>
      <family val="2"/>
      <charset val="128"/>
      <scheme val="minor"/>
    </font>
    <font>
      <b/>
      <sz val="12"/>
      <color theme="1"/>
      <name val="Segoe UI Symbol"/>
      <family val="3"/>
    </font>
    <font>
      <b/>
      <sz val="12"/>
      <color theme="1"/>
      <name val="Calibri"/>
      <family val="3"/>
    </font>
    <font>
      <b/>
      <u/>
      <sz val="11"/>
      <color theme="1"/>
      <name val="游ゴシック"/>
      <family val="3"/>
      <charset val="128"/>
      <scheme val="minor"/>
    </font>
    <font>
      <sz val="11"/>
      <color theme="4"/>
      <name val="HGPｺﾞｼｯｸM"/>
      <family val="3"/>
      <charset val="128"/>
    </font>
    <font>
      <b/>
      <u/>
      <sz val="12"/>
      <color rgb="FFFF0000"/>
      <name val="HGPｺﾞｼｯｸM"/>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5" fillId="0" borderId="0" xfId="0" applyFont="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24" fillId="0" borderId="0" xfId="0" applyFont="1" applyAlignment="1">
      <alignment horizontal="left" vertical="center" wrapText="1"/>
    </xf>
    <xf numFmtId="0" fontId="9" fillId="0" borderId="1" xfId="0" applyFont="1" applyBorder="1" applyAlignment="1">
      <alignment horizontal="left" vertical="center" wrapText="1"/>
    </xf>
    <xf numFmtId="0" fontId="5" fillId="0" borderId="0" xfId="0" applyFont="1" applyAlignment="1">
      <alignment horizontal="left" vertical="top" wrapText="1"/>
    </xf>
    <xf numFmtId="0" fontId="2" fillId="0" borderId="1" xfId="0" applyFont="1" applyBorder="1" applyAlignment="1" applyProtection="1">
      <alignment horizontal="justify" vertical="center" wrapText="1"/>
      <protection locked="0"/>
    </xf>
    <xf numFmtId="0" fontId="2" fillId="2"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justify" vertical="center"/>
      <protection locked="0"/>
    </xf>
    <xf numFmtId="0" fontId="9" fillId="2" borderId="18" xfId="0" applyFont="1" applyFill="1" applyBorder="1" applyAlignment="1" applyProtection="1">
      <alignment horizontal="left" vertical="center" wrapText="1"/>
      <protection locked="0"/>
    </xf>
    <xf numFmtId="0" fontId="18" fillId="0" borderId="0" xfId="0" applyFont="1" applyAlignment="1">
      <alignment horizontal="center" vertical="center" wrapText="1"/>
    </xf>
    <xf numFmtId="0" fontId="24" fillId="0" borderId="0" xfId="0" applyFont="1" applyAlignment="1">
      <alignment horizontal="left" vertical="center"/>
    </xf>
    <xf numFmtId="0" fontId="13" fillId="4" borderId="20" xfId="0" applyFont="1" applyFill="1" applyBorder="1" applyAlignment="1">
      <alignment horizontal="left" vertical="center" wrapText="1"/>
    </xf>
    <xf numFmtId="0" fontId="26" fillId="0" borderId="0" xfId="0" applyFont="1" applyAlignment="1">
      <alignment vertical="center" wrapText="1"/>
    </xf>
    <xf numFmtId="0" fontId="19" fillId="2" borderId="3"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2" fillId="4" borderId="12" xfId="0" applyFont="1" applyFill="1" applyBorder="1" applyAlignment="1">
      <alignment vertical="center" wrapText="1"/>
    </xf>
    <xf numFmtId="0" fontId="2" fillId="4" borderId="13" xfId="0" applyFont="1" applyFill="1" applyBorder="1" applyAlignment="1">
      <alignment vertical="center" wrapText="1"/>
    </xf>
    <xf numFmtId="0" fontId="9" fillId="4" borderId="13" xfId="0" applyFont="1" applyFill="1" applyBorder="1" applyAlignment="1">
      <alignment horizontal="left" vertical="center" wrapText="1"/>
    </xf>
    <xf numFmtId="0" fontId="2" fillId="4" borderId="4" xfId="0" applyFont="1" applyFill="1" applyBorder="1" applyAlignment="1">
      <alignment vertical="center" wrapText="1"/>
    </xf>
    <xf numFmtId="0" fontId="2" fillId="4" borderId="2" xfId="0" applyFont="1" applyFill="1" applyBorder="1" applyAlignment="1">
      <alignment vertical="center" wrapText="1"/>
    </xf>
    <xf numFmtId="0" fontId="9" fillId="4" borderId="2" xfId="0" applyFont="1" applyFill="1" applyBorder="1" applyAlignment="1">
      <alignment horizontal="left" vertical="center" wrapText="1"/>
    </xf>
    <xf numFmtId="0" fontId="3" fillId="4" borderId="4" xfId="0" applyFont="1" applyFill="1" applyBorder="1">
      <alignment vertical="center"/>
    </xf>
    <xf numFmtId="0" fontId="3" fillId="4" borderId="2" xfId="0" applyFont="1" applyFill="1" applyBorder="1">
      <alignment vertical="center"/>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9" fillId="4" borderId="9" xfId="0" applyFont="1" applyFill="1" applyBorder="1" applyAlignment="1">
      <alignment horizontal="left" vertical="center" wrapText="1"/>
    </xf>
    <xf numFmtId="0" fontId="2" fillId="4" borderId="4" xfId="0" applyFont="1" applyFill="1" applyBorder="1" applyAlignment="1">
      <alignment vertical="top"/>
    </xf>
    <xf numFmtId="0" fontId="2" fillId="4" borderId="2" xfId="0" applyFont="1" applyFill="1" applyBorder="1" applyAlignment="1">
      <alignment vertical="top"/>
    </xf>
    <xf numFmtId="0" fontId="21" fillId="4" borderId="4" xfId="0" applyFont="1" applyFill="1" applyBorder="1">
      <alignment vertical="center"/>
    </xf>
    <xf numFmtId="0" fontId="21" fillId="4" borderId="2" xfId="0" applyFont="1" applyFill="1" applyBorder="1">
      <alignment vertical="center"/>
    </xf>
    <xf numFmtId="0" fontId="3" fillId="4" borderId="12" xfId="0" applyFont="1" applyFill="1" applyBorder="1">
      <alignment vertical="center"/>
    </xf>
    <xf numFmtId="0" fontId="3" fillId="4" borderId="13" xfId="0" applyFont="1" applyFill="1" applyBorder="1">
      <alignment vertical="center"/>
    </xf>
    <xf numFmtId="0" fontId="2" fillId="4" borderId="4" xfId="0" applyFont="1" applyFill="1" applyBorder="1">
      <alignment vertical="center"/>
    </xf>
    <xf numFmtId="0" fontId="2" fillId="4" borderId="2" xfId="0" applyFont="1" applyFill="1" applyBorder="1">
      <alignment vertical="center"/>
    </xf>
    <xf numFmtId="0" fontId="9" fillId="0" borderId="1" xfId="0" applyFont="1" applyBorder="1" applyAlignment="1">
      <alignment vertical="center" wrapText="1"/>
    </xf>
    <xf numFmtId="0" fontId="24" fillId="0" borderId="14" xfId="0" applyFont="1" applyBorder="1" applyAlignment="1">
      <alignment horizontal="left" vertical="top" wrapText="1"/>
    </xf>
    <xf numFmtId="0" fontId="19" fillId="3" borderId="1" xfId="0" applyFont="1" applyFill="1" applyBorder="1" applyAlignment="1">
      <alignment vertical="center" wrapText="1"/>
    </xf>
    <xf numFmtId="0" fontId="24" fillId="0" borderId="0" xfId="0" applyFont="1" applyAlignment="1">
      <alignment horizontal="left"/>
    </xf>
    <xf numFmtId="0" fontId="2" fillId="0" borderId="1"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 fillId="0" borderId="1" xfId="0" applyFont="1" applyBorder="1" applyAlignment="1">
      <alignment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4" borderId="19" xfId="0" applyFont="1" applyFill="1" applyBorder="1" applyAlignment="1">
      <alignment vertical="center" wrapText="1"/>
    </xf>
    <xf numFmtId="0" fontId="27" fillId="4" borderId="20" xfId="0" applyFont="1" applyFill="1" applyBorder="1" applyAlignment="1">
      <alignment vertical="center" wrapText="1"/>
    </xf>
    <xf numFmtId="0" fontId="19" fillId="3" borderId="3" xfId="0" applyFont="1" applyFill="1" applyBorder="1" applyAlignment="1">
      <alignment vertical="center" wrapText="1"/>
    </xf>
    <xf numFmtId="0" fontId="25" fillId="3" borderId="2" xfId="0" applyFont="1" applyFill="1" applyBorder="1" applyAlignment="1">
      <alignment vertical="center" wrapText="1"/>
    </xf>
    <xf numFmtId="0" fontId="25" fillId="3" borderId="21" xfId="0" applyFont="1" applyFill="1" applyBorder="1" applyAlignment="1">
      <alignment vertical="center" wrapText="1"/>
    </xf>
    <xf numFmtId="0" fontId="2" fillId="4" borderId="4" xfId="0" applyFont="1" applyFill="1" applyBorder="1" applyAlignment="1">
      <alignment horizontal="left" vertical="center" wrapText="1"/>
    </xf>
    <xf numFmtId="0" fontId="0" fillId="4" borderId="2" xfId="0" applyFill="1" applyBorder="1" applyAlignment="1">
      <alignment horizontal="left" vertical="center" wrapText="1"/>
    </xf>
    <xf numFmtId="0" fontId="16" fillId="0" borderId="1" xfId="0" applyFont="1" applyBorder="1" applyAlignment="1">
      <alignment vertical="center" wrapText="1"/>
    </xf>
    <xf numFmtId="0" fontId="9"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justify" vertical="center" wrapText="1"/>
    </xf>
    <xf numFmtId="0" fontId="2" fillId="0" borderId="2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3" xfId="0" applyFont="1" applyBorder="1" applyAlignment="1">
      <alignment vertical="center" wrapText="1"/>
    </xf>
    <xf numFmtId="0" fontId="2" fillId="0" borderId="21" xfId="0" applyFont="1" applyBorder="1" applyAlignment="1">
      <alignment vertical="center" wrapText="1"/>
    </xf>
    <xf numFmtId="0" fontId="9" fillId="2" borderId="18"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9" fillId="4" borderId="13" xfId="0" applyFont="1" applyFill="1" applyBorder="1" applyAlignment="1" applyProtection="1">
      <alignment horizontal="left" vertical="center" wrapText="1"/>
    </xf>
  </cellXfs>
  <cellStyles count="1">
    <cellStyle name="標準" xfId="0" builtinId="0"/>
  </cellStyles>
  <dxfs count="30">
    <dxf>
      <fill>
        <patternFill>
          <bgColor rgb="FFFFC000"/>
        </patternFill>
      </fill>
    </dxf>
    <dxf>
      <fill>
        <patternFill>
          <bgColor rgb="FFFFC000"/>
        </patternFill>
      </fill>
    </dxf>
    <dxf>
      <fill>
        <patternFill>
          <bgColor rgb="FFFFC000"/>
        </patternFill>
      </fill>
    </dxf>
    <dxf>
      <font>
        <b val="0"/>
        <i val="0"/>
      </font>
      <fill>
        <patternFill>
          <bgColor rgb="FFFFC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ont>
        <b val="0"/>
        <i val="0"/>
      </font>
      <fill>
        <patternFill>
          <bgColor rgb="FFFFC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E0889E9B-AD10-4E89-B999-1CA6F38C0876}"/>
            </a:ext>
          </a:extLst>
        </xdr:cNvPr>
        <xdr:cNvSpPr txBox="1"/>
      </xdr:nvSpPr>
      <xdr:spPr>
        <a:xfrm>
          <a:off x="14154150" y="112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5545BC9D-81F3-4AF5-9C67-C8F108574348}"/>
            </a:ext>
          </a:extLst>
        </xdr:cNvPr>
        <xdr:cNvSpPr txBox="1"/>
      </xdr:nvSpPr>
      <xdr:spPr>
        <a:xfrm>
          <a:off x="14154150" y="112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2177143</xdr:colOff>
      <xdr:row>11</xdr:row>
      <xdr:rowOff>108857</xdr:rowOff>
    </xdr:from>
    <xdr:to>
      <xdr:col>2</xdr:col>
      <xdr:colOff>4590459</xdr:colOff>
      <xdr:row>14</xdr:row>
      <xdr:rowOff>70118</xdr:rowOff>
    </xdr:to>
    <xdr:cxnSp macro="">
      <xdr:nvCxnSpPr>
        <xdr:cNvPr id="3" name="直線矢印コネクタ 2">
          <a:extLst>
            <a:ext uri="{FF2B5EF4-FFF2-40B4-BE49-F238E27FC236}">
              <a16:creationId xmlns:a16="http://schemas.microsoft.com/office/drawing/2014/main" id="{DDB3C4B5-1019-47EF-B42E-D52A68E42001}"/>
            </a:ext>
          </a:extLst>
        </xdr:cNvPr>
        <xdr:cNvCxnSpPr>
          <a:stCxn id="5" idx="1"/>
        </xdr:cNvCxnSpPr>
      </xdr:nvCxnSpPr>
      <xdr:spPr>
        <a:xfrm flipH="1" flipV="1">
          <a:off x="3722914" y="5823857"/>
          <a:ext cx="2413316" cy="897432"/>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901402</xdr:colOff>
      <xdr:row>10</xdr:row>
      <xdr:rowOff>304800</xdr:rowOff>
    </xdr:from>
    <xdr:to>
      <xdr:col>5</xdr:col>
      <xdr:colOff>272143</xdr:colOff>
      <xdr:row>14</xdr:row>
      <xdr:rowOff>156243</xdr:rowOff>
    </xdr:to>
    <xdr:cxnSp macro="">
      <xdr:nvCxnSpPr>
        <xdr:cNvPr id="4" name="直線矢印コネクタ 3">
          <a:extLst>
            <a:ext uri="{FF2B5EF4-FFF2-40B4-BE49-F238E27FC236}">
              <a16:creationId xmlns:a16="http://schemas.microsoft.com/office/drawing/2014/main" id="{148B5EDD-4221-4280-BA14-B7EF85296EA9}"/>
            </a:ext>
          </a:extLst>
        </xdr:cNvPr>
        <xdr:cNvCxnSpPr/>
      </xdr:nvCxnSpPr>
      <xdr:spPr>
        <a:xfrm flipV="1">
          <a:off x="9033031" y="5671457"/>
          <a:ext cx="720569" cy="1135957"/>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4590459</xdr:colOff>
      <xdr:row>12</xdr:row>
      <xdr:rowOff>254214</xdr:rowOff>
    </xdr:from>
    <xdr:to>
      <xdr:col>4</xdr:col>
      <xdr:colOff>967916</xdr:colOff>
      <xdr:row>15</xdr:row>
      <xdr:rowOff>245249</xdr:rowOff>
    </xdr:to>
    <xdr:sp macro="" textlink="">
      <xdr:nvSpPr>
        <xdr:cNvPr id="5" name="正方形/長方形 4">
          <a:extLst>
            <a:ext uri="{FF2B5EF4-FFF2-40B4-BE49-F238E27FC236}">
              <a16:creationId xmlns:a16="http://schemas.microsoft.com/office/drawing/2014/main" id="{52818DBF-2049-4E4A-B0B1-12C4D4D0F84F}"/>
            </a:ext>
          </a:extLst>
        </xdr:cNvPr>
        <xdr:cNvSpPr/>
      </xdr:nvSpPr>
      <xdr:spPr>
        <a:xfrm>
          <a:off x="6136230" y="6186928"/>
          <a:ext cx="2963315" cy="1068721"/>
        </a:xfrm>
        <a:prstGeom prst="rect">
          <a:avLst/>
        </a:prstGeom>
        <a:solidFill>
          <a:srgbClr val="C00000"/>
        </a:solidFill>
        <a:ln>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「規程類に含める必須項目」で挙げている規程 類の名称と、「根拠となる規程類、指針等」の 名称は同一である必要はありません。</a:t>
          </a:r>
        </a:p>
        <a:p>
          <a:pPr algn="l"/>
          <a:endParaRPr kumimoji="1" lang="ja-JP" altLang="en-US" sz="1100">
            <a:solidFill>
              <a:schemeClr val="bg1"/>
            </a:solidFill>
          </a:endParaRPr>
        </a:p>
      </xdr:txBody>
    </xdr:sp>
    <xdr:clientData/>
  </xdr:twoCellAnchor>
  <xdr:twoCellAnchor>
    <xdr:from>
      <xdr:col>2</xdr:col>
      <xdr:colOff>3708718</xdr:colOff>
      <xdr:row>7</xdr:row>
      <xdr:rowOff>90927</xdr:rowOff>
    </xdr:from>
    <xdr:to>
      <xdr:col>3</xdr:col>
      <xdr:colOff>751115</xdr:colOff>
      <xdr:row>9</xdr:row>
      <xdr:rowOff>724220</xdr:rowOff>
    </xdr:to>
    <xdr:sp macro="" textlink="">
      <xdr:nvSpPr>
        <xdr:cNvPr id="15" name="正方形/長方形 14">
          <a:extLst>
            <a:ext uri="{FF2B5EF4-FFF2-40B4-BE49-F238E27FC236}">
              <a16:creationId xmlns:a16="http://schemas.microsoft.com/office/drawing/2014/main" id="{2A8F9DDA-7CBD-4B8A-BE14-F89FD9918D9D}"/>
            </a:ext>
          </a:extLst>
        </xdr:cNvPr>
        <xdr:cNvSpPr/>
      </xdr:nvSpPr>
      <xdr:spPr>
        <a:xfrm>
          <a:off x="5254489" y="4183956"/>
          <a:ext cx="2441712" cy="1068721"/>
        </a:xfrm>
        <a:prstGeom prst="rect">
          <a:avLst/>
        </a:prstGeom>
        <a:solidFill>
          <a:srgbClr val="C00000"/>
        </a:solidFill>
        <a:ln>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プルダウンから</a:t>
          </a:r>
          <a:endParaRPr kumimoji="1" lang="en-US" altLang="ja-JP" sz="1100" b="1">
            <a:solidFill>
              <a:schemeClr val="bg1"/>
            </a:solidFill>
          </a:endParaRPr>
        </a:p>
        <a:p>
          <a:pPr algn="l"/>
          <a:r>
            <a:rPr kumimoji="1" lang="ja-JP" altLang="en-US" sz="1100" b="1">
              <a:solidFill>
                <a:schemeClr val="bg1"/>
              </a:solidFill>
            </a:rPr>
            <a:t>・公募申請時に提出</a:t>
          </a:r>
          <a:endParaRPr kumimoji="1" lang="en-US" altLang="ja-JP" sz="1100" b="1">
            <a:solidFill>
              <a:schemeClr val="bg1"/>
            </a:solidFill>
          </a:endParaRPr>
        </a:p>
        <a:p>
          <a:pPr algn="l"/>
          <a:r>
            <a:rPr kumimoji="1" lang="ja-JP" altLang="en-US" sz="1100" b="1">
              <a:solidFill>
                <a:schemeClr val="bg1"/>
              </a:solidFill>
            </a:rPr>
            <a:t>・内定後１週間以内に提出</a:t>
          </a:r>
          <a:endParaRPr kumimoji="1" lang="en-US" altLang="ja-JP" sz="1100" b="1">
            <a:solidFill>
              <a:schemeClr val="bg1"/>
            </a:solidFill>
          </a:endParaRPr>
        </a:p>
        <a:p>
          <a:pPr algn="l"/>
          <a:r>
            <a:rPr kumimoji="1" lang="ja-JP" altLang="en-US" sz="1100" b="1">
              <a:solidFill>
                <a:schemeClr val="bg1"/>
              </a:solidFill>
            </a:rPr>
            <a:t>のいずれかを選択してください。</a:t>
          </a:r>
          <a:endParaRPr kumimoji="1" lang="en-US" altLang="ja-JP" sz="1100" b="1">
            <a:solidFill>
              <a:schemeClr val="bg1"/>
            </a:solidFill>
          </a:endParaRPr>
        </a:p>
      </xdr:txBody>
    </xdr:sp>
    <xdr:clientData/>
  </xdr:twoCellAnchor>
  <xdr:twoCellAnchor>
    <xdr:from>
      <xdr:col>3</xdr:col>
      <xdr:colOff>718457</xdr:colOff>
      <xdr:row>9</xdr:row>
      <xdr:rowOff>718457</xdr:rowOff>
    </xdr:from>
    <xdr:to>
      <xdr:col>4</xdr:col>
      <xdr:colOff>87085</xdr:colOff>
      <xdr:row>10</xdr:row>
      <xdr:rowOff>163286</xdr:rowOff>
    </xdr:to>
    <xdr:cxnSp macro="">
      <xdr:nvCxnSpPr>
        <xdr:cNvPr id="16" name="直線矢印コネクタ 15">
          <a:extLst>
            <a:ext uri="{FF2B5EF4-FFF2-40B4-BE49-F238E27FC236}">
              <a16:creationId xmlns:a16="http://schemas.microsoft.com/office/drawing/2014/main" id="{6851FE97-C8A0-478E-AE4A-E310DD5081AA}"/>
            </a:ext>
          </a:extLst>
        </xdr:cNvPr>
        <xdr:cNvCxnSpPr/>
      </xdr:nvCxnSpPr>
      <xdr:spPr>
        <a:xfrm>
          <a:off x="7663543" y="5246914"/>
          <a:ext cx="555171" cy="283029"/>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1150574</xdr:colOff>
      <xdr:row>6</xdr:row>
      <xdr:rowOff>428384</xdr:rowOff>
    </xdr:from>
    <xdr:to>
      <xdr:col>5</xdr:col>
      <xdr:colOff>2242458</xdr:colOff>
      <xdr:row>6</xdr:row>
      <xdr:rowOff>1621972</xdr:rowOff>
    </xdr:to>
    <xdr:sp macro="" textlink="">
      <xdr:nvSpPr>
        <xdr:cNvPr id="20" name="正方形/長方形 19">
          <a:extLst>
            <a:ext uri="{FF2B5EF4-FFF2-40B4-BE49-F238E27FC236}">
              <a16:creationId xmlns:a16="http://schemas.microsoft.com/office/drawing/2014/main" id="{3DE55A62-E284-47EA-B12F-67BAD64974ED}"/>
            </a:ext>
          </a:extLst>
        </xdr:cNvPr>
        <xdr:cNvSpPr/>
      </xdr:nvSpPr>
      <xdr:spPr>
        <a:xfrm>
          <a:off x="9282203" y="2442241"/>
          <a:ext cx="2441712" cy="1193588"/>
        </a:xfrm>
        <a:prstGeom prst="rect">
          <a:avLst/>
        </a:prstGeom>
        <a:solidFill>
          <a:srgbClr val="C00000"/>
        </a:solidFill>
        <a:ln w="19050">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記入箇所チェック欄がオレンジの場合、未記入等の不備があります。「記入完了」となるよう確認してください。</a:t>
          </a:r>
          <a:endParaRPr kumimoji="1" lang="en-US" altLang="ja-JP" sz="1100" b="1">
            <a:solidFill>
              <a:schemeClr val="bg1"/>
            </a:solidFill>
          </a:endParaRPr>
        </a:p>
      </xdr:txBody>
    </xdr:sp>
    <xdr:clientData/>
  </xdr:twoCellAnchor>
  <xdr:twoCellAnchor>
    <xdr:from>
      <xdr:col>5</xdr:col>
      <xdr:colOff>990600</xdr:colOff>
      <xdr:row>3</xdr:row>
      <xdr:rowOff>0</xdr:rowOff>
    </xdr:from>
    <xdr:to>
      <xdr:col>5</xdr:col>
      <xdr:colOff>1021602</xdr:colOff>
      <xdr:row>6</xdr:row>
      <xdr:rowOff>428384</xdr:rowOff>
    </xdr:to>
    <xdr:cxnSp macro="">
      <xdr:nvCxnSpPr>
        <xdr:cNvPr id="21" name="直線矢印コネクタ 20">
          <a:extLst>
            <a:ext uri="{FF2B5EF4-FFF2-40B4-BE49-F238E27FC236}">
              <a16:creationId xmlns:a16="http://schemas.microsoft.com/office/drawing/2014/main" id="{0DA62A02-CE26-4A9E-9BBD-51981C80648C}"/>
            </a:ext>
          </a:extLst>
        </xdr:cNvPr>
        <xdr:cNvCxnSpPr>
          <a:stCxn id="20" idx="0"/>
        </xdr:cNvCxnSpPr>
      </xdr:nvCxnSpPr>
      <xdr:spPr>
        <a:xfrm flipH="1" flipV="1">
          <a:off x="10472057" y="1121229"/>
          <a:ext cx="31002" cy="1321012"/>
        </a:xfrm>
        <a:prstGeom prst="straightConnector1">
          <a:avLst/>
        </a:prstGeom>
        <a:ln>
          <a:solidFill>
            <a:srgbClr val="C0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1021602</xdr:colOff>
      <xdr:row>6</xdr:row>
      <xdr:rowOff>1621972</xdr:rowOff>
    </xdr:from>
    <xdr:to>
      <xdr:col>5</xdr:col>
      <xdr:colOff>1023257</xdr:colOff>
      <xdr:row>8</xdr:row>
      <xdr:rowOff>10886</xdr:rowOff>
    </xdr:to>
    <xdr:cxnSp macro="">
      <xdr:nvCxnSpPr>
        <xdr:cNvPr id="25" name="直線矢印コネクタ 24">
          <a:extLst>
            <a:ext uri="{FF2B5EF4-FFF2-40B4-BE49-F238E27FC236}">
              <a16:creationId xmlns:a16="http://schemas.microsoft.com/office/drawing/2014/main" id="{91FEC921-3A9A-4D28-8787-1E8B96B2D597}"/>
            </a:ext>
          </a:extLst>
        </xdr:cNvPr>
        <xdr:cNvCxnSpPr>
          <a:stCxn id="20" idx="2"/>
        </xdr:cNvCxnSpPr>
      </xdr:nvCxnSpPr>
      <xdr:spPr>
        <a:xfrm>
          <a:off x="10503059" y="3635829"/>
          <a:ext cx="1655" cy="598714"/>
        </a:xfrm>
        <a:prstGeom prst="straightConnector1">
          <a:avLst/>
        </a:prstGeom>
        <a:ln>
          <a:solidFill>
            <a:srgbClr val="C0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2360386</xdr:colOff>
      <xdr:row>16</xdr:row>
      <xdr:rowOff>348342</xdr:rowOff>
    </xdr:from>
    <xdr:to>
      <xdr:col>6</xdr:col>
      <xdr:colOff>1382485</xdr:colOff>
      <xdr:row>19</xdr:row>
      <xdr:rowOff>925285</xdr:rowOff>
    </xdr:to>
    <xdr:sp macro="" textlink="">
      <xdr:nvSpPr>
        <xdr:cNvPr id="29" name="正方形/長方形 28">
          <a:extLst>
            <a:ext uri="{FF2B5EF4-FFF2-40B4-BE49-F238E27FC236}">
              <a16:creationId xmlns:a16="http://schemas.microsoft.com/office/drawing/2014/main" id="{5101901C-EB2C-42E1-B27D-FC51F44D20E4}"/>
            </a:ext>
          </a:extLst>
        </xdr:cNvPr>
        <xdr:cNvSpPr/>
      </xdr:nvSpPr>
      <xdr:spPr>
        <a:xfrm>
          <a:off x="11841843" y="7717971"/>
          <a:ext cx="1699985" cy="1654628"/>
        </a:xfrm>
        <a:prstGeom prst="rect">
          <a:avLst/>
        </a:prstGeom>
        <a:solidFill>
          <a:srgbClr val="C00000"/>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公募システムには、根拠となる規程類、指 針等をアップロードしてください。左記の 例では、「定款」をアップロードします。</a:t>
          </a:r>
        </a:p>
      </xdr:txBody>
    </xdr:sp>
    <xdr:clientData/>
  </xdr:twoCellAnchor>
  <xdr:twoCellAnchor>
    <xdr:from>
      <xdr:col>5</xdr:col>
      <xdr:colOff>1894113</xdr:colOff>
      <xdr:row>13</xdr:row>
      <xdr:rowOff>54428</xdr:rowOff>
    </xdr:from>
    <xdr:to>
      <xdr:col>5</xdr:col>
      <xdr:colOff>2327728</xdr:colOff>
      <xdr:row>19</xdr:row>
      <xdr:rowOff>979713</xdr:rowOff>
    </xdr:to>
    <xdr:sp macro="" textlink="">
      <xdr:nvSpPr>
        <xdr:cNvPr id="31" name="右中かっこ 30">
          <a:extLst>
            <a:ext uri="{FF2B5EF4-FFF2-40B4-BE49-F238E27FC236}">
              <a16:creationId xmlns:a16="http://schemas.microsoft.com/office/drawing/2014/main" id="{E75B54F3-841A-4439-8398-952981919447}"/>
            </a:ext>
          </a:extLst>
        </xdr:cNvPr>
        <xdr:cNvSpPr/>
      </xdr:nvSpPr>
      <xdr:spPr>
        <a:xfrm>
          <a:off x="11375570" y="6346371"/>
          <a:ext cx="433615" cy="3080656"/>
        </a:xfrm>
        <a:prstGeom prst="rightBrace">
          <a:avLst>
            <a:gd name="adj1" fmla="val 8333"/>
            <a:gd name="adj2" fmla="val 74193"/>
          </a:avLst>
        </a:prstGeom>
        <a:ln>
          <a:solidFill>
            <a:srgbClr val="C00000"/>
          </a:solid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3646715</xdr:colOff>
      <xdr:row>2</xdr:row>
      <xdr:rowOff>145357</xdr:rowOff>
    </xdr:from>
    <xdr:to>
      <xdr:col>2</xdr:col>
      <xdr:colOff>5301343</xdr:colOff>
      <xdr:row>4</xdr:row>
      <xdr:rowOff>304800</xdr:rowOff>
    </xdr:to>
    <xdr:sp macro="" textlink="">
      <xdr:nvSpPr>
        <xdr:cNvPr id="35" name="正方形/長方形 34">
          <a:extLst>
            <a:ext uri="{FF2B5EF4-FFF2-40B4-BE49-F238E27FC236}">
              <a16:creationId xmlns:a16="http://schemas.microsoft.com/office/drawing/2014/main" id="{25A09601-321C-4452-9BC9-50E34BB52D7C}"/>
            </a:ext>
          </a:extLst>
        </xdr:cNvPr>
        <xdr:cNvSpPr/>
      </xdr:nvSpPr>
      <xdr:spPr>
        <a:xfrm>
          <a:off x="5192486" y="950900"/>
          <a:ext cx="1654628" cy="812586"/>
        </a:xfrm>
        <a:prstGeom prst="rect">
          <a:avLst/>
        </a:prstGeom>
        <a:solidFill>
          <a:srgbClr val="C00000"/>
        </a:solidFill>
        <a:ln w="19050">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黄色セルは記入が必要な箇所です。</a:t>
          </a:r>
          <a:endParaRPr kumimoji="1" lang="en-US" altLang="ja-JP" sz="1100" b="1">
            <a:solidFill>
              <a:schemeClr val="bg1"/>
            </a:solidFill>
          </a:endParaRPr>
        </a:p>
      </xdr:txBody>
    </xdr:sp>
    <xdr:clientData/>
  </xdr:twoCellAnchor>
  <xdr:twoCellAnchor>
    <xdr:from>
      <xdr:col>5</xdr:col>
      <xdr:colOff>2360386</xdr:colOff>
      <xdr:row>10</xdr:row>
      <xdr:rowOff>76200</xdr:rowOff>
    </xdr:from>
    <xdr:to>
      <xdr:col>6</xdr:col>
      <xdr:colOff>1382485</xdr:colOff>
      <xdr:row>12</xdr:row>
      <xdr:rowOff>250372</xdr:rowOff>
    </xdr:to>
    <xdr:sp macro="" textlink="">
      <xdr:nvSpPr>
        <xdr:cNvPr id="44" name="正方形/長方形 43">
          <a:extLst>
            <a:ext uri="{FF2B5EF4-FFF2-40B4-BE49-F238E27FC236}">
              <a16:creationId xmlns:a16="http://schemas.microsoft.com/office/drawing/2014/main" id="{41B36DC3-5689-41AA-BF61-A188C85AA634}"/>
            </a:ext>
          </a:extLst>
        </xdr:cNvPr>
        <xdr:cNvSpPr/>
      </xdr:nvSpPr>
      <xdr:spPr>
        <a:xfrm>
          <a:off x="11841843" y="5442857"/>
          <a:ext cx="1699985" cy="740229"/>
        </a:xfrm>
        <a:prstGeom prst="rect">
          <a:avLst/>
        </a:prstGeom>
        <a:solidFill>
          <a:srgbClr val="C00000"/>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未記入があると、このように表示されます。</a:t>
          </a:r>
        </a:p>
      </xdr:txBody>
    </xdr:sp>
    <xdr:clientData/>
  </xdr:twoCellAnchor>
  <xdr:twoCellAnchor>
    <xdr:from>
      <xdr:col>5</xdr:col>
      <xdr:colOff>1719943</xdr:colOff>
      <xdr:row>9</xdr:row>
      <xdr:rowOff>664029</xdr:rowOff>
    </xdr:from>
    <xdr:to>
      <xdr:col>5</xdr:col>
      <xdr:colOff>2360386</xdr:colOff>
      <xdr:row>11</xdr:row>
      <xdr:rowOff>97972</xdr:rowOff>
    </xdr:to>
    <xdr:cxnSp macro="">
      <xdr:nvCxnSpPr>
        <xdr:cNvPr id="45" name="直線矢印コネクタ 44">
          <a:extLst>
            <a:ext uri="{FF2B5EF4-FFF2-40B4-BE49-F238E27FC236}">
              <a16:creationId xmlns:a16="http://schemas.microsoft.com/office/drawing/2014/main" id="{066A3800-2992-4C9D-84DF-D3B800C308BE}"/>
            </a:ext>
          </a:extLst>
        </xdr:cNvPr>
        <xdr:cNvCxnSpPr>
          <a:stCxn id="44" idx="1"/>
        </xdr:cNvCxnSpPr>
      </xdr:nvCxnSpPr>
      <xdr:spPr>
        <a:xfrm flipH="1" flipV="1">
          <a:off x="11201400" y="5192486"/>
          <a:ext cx="640443" cy="620486"/>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1709057</xdr:colOff>
      <xdr:row>11</xdr:row>
      <xdr:rowOff>97972</xdr:rowOff>
    </xdr:from>
    <xdr:to>
      <xdr:col>5</xdr:col>
      <xdr:colOff>2360386</xdr:colOff>
      <xdr:row>12</xdr:row>
      <xdr:rowOff>185057</xdr:rowOff>
    </xdr:to>
    <xdr:cxnSp macro="">
      <xdr:nvCxnSpPr>
        <xdr:cNvPr id="48" name="直線矢印コネクタ 47">
          <a:extLst>
            <a:ext uri="{FF2B5EF4-FFF2-40B4-BE49-F238E27FC236}">
              <a16:creationId xmlns:a16="http://schemas.microsoft.com/office/drawing/2014/main" id="{7C44F144-093B-4409-BFBC-4C80F5369144}"/>
            </a:ext>
          </a:extLst>
        </xdr:cNvPr>
        <xdr:cNvCxnSpPr>
          <a:stCxn id="44" idx="1"/>
        </xdr:cNvCxnSpPr>
      </xdr:nvCxnSpPr>
      <xdr:spPr>
        <a:xfrm flipH="1">
          <a:off x="11190514" y="5812972"/>
          <a:ext cx="651329" cy="304799"/>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91C0-E70A-4333-85F8-C64DBA186AF2}">
  <dimension ref="B2:B3"/>
  <sheetViews>
    <sheetView workbookViewId="0">
      <selection activeCell="G10" sqref="G10"/>
    </sheetView>
  </sheetViews>
  <sheetFormatPr defaultRowHeight="18" x14ac:dyDescent="0.45"/>
  <sheetData>
    <row r="2" spans="2:2" x14ac:dyDescent="0.45">
      <c r="B2" t="s">
        <v>0</v>
      </c>
    </row>
    <row r="3" spans="2:2" x14ac:dyDescent="0.45">
      <c r="B3"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6DEB-7393-48D9-9467-6A3DECCEC1E3}">
  <dimension ref="B1:H85"/>
  <sheetViews>
    <sheetView tabSelected="1" view="pageBreakPreview" zoomScale="85" zoomScaleNormal="85" zoomScaleSheetLayoutView="85" workbookViewId="0">
      <selection activeCell="F13" sqref="F13:G13"/>
    </sheetView>
  </sheetViews>
  <sheetFormatPr defaultColWidth="9" defaultRowHeight="17.25" customHeight="1" x14ac:dyDescent="0.45"/>
  <cols>
    <col min="1" max="1" width="4.09765625" style="1" customWidth="1"/>
    <col min="2" max="2" width="16.09765625" style="1" customWidth="1"/>
    <col min="3" max="3" width="70.8984375" style="1" customWidth="1"/>
    <col min="4" max="4" width="15.5" style="5" customWidth="1"/>
    <col min="5" max="5" width="17.69921875" style="5" customWidth="1"/>
    <col min="6" max="6" width="35.19921875" style="1" customWidth="1"/>
    <col min="7" max="7" width="20.69921875" style="1" customWidth="1"/>
    <col min="8" max="8" width="5.59765625" style="1" hidden="1" customWidth="1"/>
    <col min="9" max="16384" width="9" style="1"/>
  </cols>
  <sheetData>
    <row r="1" spans="2:8" ht="32.25" customHeight="1" x14ac:dyDescent="0.45">
      <c r="B1" s="48" t="s">
        <v>2</v>
      </c>
      <c r="C1" s="48"/>
      <c r="D1" s="48"/>
      <c r="E1" s="48"/>
      <c r="F1" s="48"/>
    </row>
    <row r="2" spans="2:8" ht="32.25" customHeight="1" x14ac:dyDescent="0.15">
      <c r="B2" s="42" t="s">
        <v>3</v>
      </c>
      <c r="C2" s="14"/>
      <c r="D2" s="14"/>
      <c r="E2" s="14"/>
      <c r="F2" s="14"/>
    </row>
    <row r="3" spans="2:8" ht="24.9" customHeight="1" x14ac:dyDescent="0.45">
      <c r="B3" s="10" t="s">
        <v>4</v>
      </c>
      <c r="C3" s="11"/>
      <c r="D3" s="6"/>
      <c r="E3" s="41" t="s">
        <v>5</v>
      </c>
      <c r="F3" s="39" t="str">
        <f>IF(COUNTBLANK(C3:C5)=0,"記入完了","確認が必要です。C3～5セルのいずれかに未記入があります。")</f>
        <v>確認が必要です。C3～5セルのいずれかに未記入があります。</v>
      </c>
    </row>
    <row r="4" spans="2:8" ht="26.4" customHeight="1" x14ac:dyDescent="0.45">
      <c r="B4" s="10" t="s">
        <v>6</v>
      </c>
      <c r="C4" s="11"/>
      <c r="D4" s="7"/>
    </row>
    <row r="5" spans="2:8" ht="26.4" customHeight="1" x14ac:dyDescent="0.45">
      <c r="B5" s="12" t="s">
        <v>7</v>
      </c>
      <c r="C5" s="11"/>
      <c r="E5" s="6"/>
      <c r="F5" s="17"/>
    </row>
    <row r="6" spans="2:8" ht="17.399999999999999" customHeight="1" thickBot="1" x14ac:dyDescent="0.5">
      <c r="B6" s="15"/>
    </row>
    <row r="7" spans="2:8" ht="163.95" customHeight="1" thickBot="1" x14ac:dyDescent="0.5">
      <c r="B7" s="49" t="s">
        <v>8</v>
      </c>
      <c r="C7" s="50"/>
      <c r="D7" s="50"/>
      <c r="E7" s="50"/>
      <c r="F7" s="50"/>
      <c r="G7" s="51"/>
    </row>
    <row r="8" spans="2:8" ht="10.5" customHeight="1" x14ac:dyDescent="0.45">
      <c r="B8" s="52"/>
      <c r="C8" s="52"/>
      <c r="D8" s="52"/>
      <c r="E8" s="52"/>
      <c r="F8" s="52"/>
      <c r="G8" s="52"/>
    </row>
    <row r="9" spans="2:8" ht="24" customHeight="1" x14ac:dyDescent="0.45">
      <c r="B9" s="9"/>
      <c r="C9" s="9"/>
      <c r="D9" s="9"/>
      <c r="E9" s="57" t="s">
        <v>9</v>
      </c>
      <c r="F9" s="58"/>
      <c r="G9" s="59"/>
    </row>
    <row r="10" spans="2:8" ht="66" customHeight="1" thickBot="1" x14ac:dyDescent="0.5">
      <c r="B10" s="9"/>
      <c r="C10" s="9"/>
      <c r="D10" s="9"/>
      <c r="E10" s="40" t="str">
        <f>IF(COUNTBLANK(E12:E85)=0,"記入完了","確認が必要です。E列に未記入があります。")</f>
        <v>確認が必要です。E列に未記入があります。</v>
      </c>
      <c r="F10" s="40" t="str">
        <f>IF(COUNTBLANK(F12:F85)-$H11=0,"記入完了","確認が必要です。F列に未記入があるか、提出時期と整合していません（E列が「内定後提出」の場合は空欄にしてください）")</f>
        <v>確認が必要です。F列に未記入があるか、提出時期と整合していません（E列が「内定後提出」の場合は空欄にしてください）</v>
      </c>
      <c r="G10" s="40" t="str">
        <f>IF(COUNTBLANK(G12:G85)-$H11=0,"記入完了","確認が必要です。G列に未記入があるか、提出時期と整合していません。（E列が「内定後提出」の場合は空欄にしてください）")</f>
        <v>確認が必要です。G列に未記入があるか、提出時期と整合していません。（E列が「内定後提出」の場合は空欄にしてください）</v>
      </c>
      <c r="H10" s="1" t="s">
        <v>10</v>
      </c>
    </row>
    <row r="11" spans="2:8" ht="27" customHeight="1" thickBot="1" x14ac:dyDescent="0.5">
      <c r="B11" s="53" t="s">
        <v>11</v>
      </c>
      <c r="C11" s="54"/>
      <c r="D11" s="4" t="s">
        <v>12</v>
      </c>
      <c r="E11" s="4" t="s">
        <v>13</v>
      </c>
      <c r="F11" s="2" t="s">
        <v>14</v>
      </c>
      <c r="G11" s="3" t="s">
        <v>15</v>
      </c>
      <c r="H11" s="1">
        <f>COUNTIF(E12:E85,"内定後1週間以内に提出")</f>
        <v>0</v>
      </c>
    </row>
    <row r="12" spans="2:8" ht="17.25" customHeight="1" x14ac:dyDescent="0.45">
      <c r="B12" s="55" t="s">
        <v>16</v>
      </c>
      <c r="C12" s="56"/>
      <c r="D12" s="16"/>
      <c r="E12" s="16" t="s">
        <v>17</v>
      </c>
      <c r="F12" s="16" t="s">
        <v>17</v>
      </c>
      <c r="G12" s="16" t="s">
        <v>17</v>
      </c>
      <c r="H12" s="1" t="str">
        <f>IF($E12="内定後1週間以内に提出","１","0")</f>
        <v>0</v>
      </c>
    </row>
    <row r="13" spans="2:8" ht="28.5" customHeight="1" x14ac:dyDescent="0.45">
      <c r="B13" s="43" t="s">
        <v>18</v>
      </c>
      <c r="C13" s="43"/>
      <c r="D13" s="44" t="s">
        <v>19</v>
      </c>
      <c r="E13" s="13"/>
      <c r="F13" s="18"/>
      <c r="G13" s="18"/>
      <c r="H13" s="1" t="str">
        <f>IF($E13="内定後1週間以内に提出","１","0")</f>
        <v>0</v>
      </c>
    </row>
    <row r="14" spans="2:8" ht="28.5" customHeight="1" x14ac:dyDescent="0.45">
      <c r="B14" s="43" t="s">
        <v>20</v>
      </c>
      <c r="C14" s="43"/>
      <c r="D14" s="45"/>
      <c r="E14" s="13"/>
      <c r="F14" s="18"/>
      <c r="G14" s="18"/>
      <c r="H14" s="1" t="str">
        <f t="shared" ref="H14:H77" si="0">IF($E14="内定後1週間以内に提出","１","0")</f>
        <v>0</v>
      </c>
    </row>
    <row r="15" spans="2:8" ht="28.5" customHeight="1" x14ac:dyDescent="0.45">
      <c r="B15" s="43" t="s">
        <v>21</v>
      </c>
      <c r="C15" s="43"/>
      <c r="D15" s="45"/>
      <c r="E15" s="13"/>
      <c r="F15" s="18"/>
      <c r="G15" s="18"/>
      <c r="H15" s="1" t="str">
        <f t="shared" si="0"/>
        <v>0</v>
      </c>
    </row>
    <row r="16" spans="2:8" ht="28.5" customHeight="1" x14ac:dyDescent="0.45">
      <c r="B16" s="43" t="s">
        <v>22</v>
      </c>
      <c r="C16" s="43"/>
      <c r="D16" s="45"/>
      <c r="E16" s="13"/>
      <c r="F16" s="18"/>
      <c r="G16" s="18"/>
      <c r="H16" s="1" t="str">
        <f t="shared" si="0"/>
        <v>0</v>
      </c>
    </row>
    <row r="17" spans="2:8" ht="28.5" customHeight="1" x14ac:dyDescent="0.45">
      <c r="B17" s="46" t="s">
        <v>23</v>
      </c>
      <c r="C17" s="46"/>
      <c r="D17" s="45"/>
      <c r="E17" s="13"/>
      <c r="F17" s="18"/>
      <c r="G17" s="18"/>
      <c r="H17" s="1" t="str">
        <f t="shared" si="0"/>
        <v>0</v>
      </c>
    </row>
    <row r="18" spans="2:8" ht="28.5" customHeight="1" x14ac:dyDescent="0.45">
      <c r="B18" s="43" t="s">
        <v>24</v>
      </c>
      <c r="C18" s="43"/>
      <c r="D18" s="45"/>
      <c r="E18" s="13"/>
      <c r="F18" s="18"/>
      <c r="G18" s="18"/>
      <c r="H18" s="1" t="str">
        <f t="shared" si="0"/>
        <v>0</v>
      </c>
    </row>
    <row r="19" spans="2:8" ht="28.5" customHeight="1" x14ac:dyDescent="0.45">
      <c r="B19" s="47" t="s">
        <v>25</v>
      </c>
      <c r="C19" s="47"/>
      <c r="D19" s="45"/>
      <c r="E19" s="13"/>
      <c r="F19" s="18"/>
      <c r="G19" s="18"/>
      <c r="H19" s="1" t="str">
        <f t="shared" si="0"/>
        <v>0</v>
      </c>
    </row>
    <row r="20" spans="2:8" ht="81.75" customHeight="1" x14ac:dyDescent="0.45">
      <c r="B20" s="46" t="s">
        <v>26</v>
      </c>
      <c r="C20" s="46"/>
      <c r="D20" s="45"/>
      <c r="E20" s="13"/>
      <c r="F20" s="18"/>
      <c r="G20" s="18"/>
      <c r="H20" s="1" t="str">
        <f t="shared" si="0"/>
        <v>0</v>
      </c>
    </row>
    <row r="21" spans="2:8" ht="18" customHeight="1" x14ac:dyDescent="0.45">
      <c r="B21" s="20" t="s">
        <v>27</v>
      </c>
      <c r="C21" s="21"/>
      <c r="D21" s="22"/>
      <c r="E21" s="22" t="s">
        <v>17</v>
      </c>
      <c r="F21" s="22" t="s">
        <v>17</v>
      </c>
      <c r="G21" s="22" t="s">
        <v>17</v>
      </c>
      <c r="H21" s="1" t="str">
        <f t="shared" si="0"/>
        <v>0</v>
      </c>
    </row>
    <row r="22" spans="2:8" ht="60" customHeight="1" x14ac:dyDescent="0.45">
      <c r="B22" s="46" t="s">
        <v>28</v>
      </c>
      <c r="C22" s="46"/>
      <c r="D22" s="44" t="s">
        <v>29</v>
      </c>
      <c r="E22" s="13"/>
      <c r="F22" s="18"/>
      <c r="G22" s="18"/>
      <c r="H22" s="1" t="str">
        <f t="shared" si="0"/>
        <v>0</v>
      </c>
    </row>
    <row r="23" spans="2:8" ht="60" customHeight="1" x14ac:dyDescent="0.45">
      <c r="B23" s="46" t="s">
        <v>30</v>
      </c>
      <c r="C23" s="46"/>
      <c r="D23" s="63"/>
      <c r="E23" s="13"/>
      <c r="F23" s="18"/>
      <c r="G23" s="18"/>
      <c r="H23" s="1" t="str">
        <f t="shared" si="0"/>
        <v>0</v>
      </c>
    </row>
    <row r="24" spans="2:8" ht="21" customHeight="1" x14ac:dyDescent="0.45">
      <c r="B24" s="60" t="s">
        <v>31</v>
      </c>
      <c r="C24" s="61"/>
      <c r="D24" s="61"/>
      <c r="E24" s="22" t="s">
        <v>17</v>
      </c>
      <c r="F24" s="22" t="s">
        <v>17</v>
      </c>
      <c r="G24" s="22" t="s">
        <v>17</v>
      </c>
      <c r="H24" s="1" t="str">
        <f t="shared" si="0"/>
        <v>0</v>
      </c>
    </row>
    <row r="25" spans="2:8" ht="28.5" customHeight="1" x14ac:dyDescent="0.45">
      <c r="B25" s="47" t="s">
        <v>18</v>
      </c>
      <c r="C25" s="47"/>
      <c r="D25" s="44" t="s">
        <v>32</v>
      </c>
      <c r="E25" s="13"/>
      <c r="F25" s="18"/>
      <c r="G25" s="18"/>
      <c r="H25" s="1" t="str">
        <f t="shared" si="0"/>
        <v>0</v>
      </c>
    </row>
    <row r="26" spans="2:8" ht="28.5" customHeight="1" x14ac:dyDescent="0.45">
      <c r="B26" s="47" t="s">
        <v>20</v>
      </c>
      <c r="C26" s="47"/>
      <c r="D26" s="45"/>
      <c r="E26" s="13"/>
      <c r="F26" s="18"/>
      <c r="G26" s="18"/>
      <c r="H26" s="1" t="str">
        <f t="shared" si="0"/>
        <v>0</v>
      </c>
    </row>
    <row r="27" spans="2:8" ht="28.5" customHeight="1" x14ac:dyDescent="0.45">
      <c r="B27" s="47" t="s">
        <v>21</v>
      </c>
      <c r="C27" s="47"/>
      <c r="D27" s="45"/>
      <c r="E27" s="13"/>
      <c r="F27" s="18"/>
      <c r="G27" s="18"/>
      <c r="H27" s="1" t="str">
        <f t="shared" si="0"/>
        <v>0</v>
      </c>
    </row>
    <row r="28" spans="2:8" ht="28.5" customHeight="1" x14ac:dyDescent="0.45">
      <c r="B28" s="47" t="s">
        <v>22</v>
      </c>
      <c r="C28" s="47"/>
      <c r="D28" s="45"/>
      <c r="E28" s="13"/>
      <c r="F28" s="18"/>
      <c r="G28" s="18"/>
      <c r="H28" s="1" t="str">
        <f t="shared" si="0"/>
        <v>0</v>
      </c>
    </row>
    <row r="29" spans="2:8" ht="28.5" customHeight="1" x14ac:dyDescent="0.45">
      <c r="B29" s="62" t="s">
        <v>23</v>
      </c>
      <c r="C29" s="62"/>
      <c r="D29" s="45"/>
      <c r="E29" s="13"/>
      <c r="F29" s="18"/>
      <c r="G29" s="18"/>
      <c r="H29" s="1" t="str">
        <f t="shared" si="0"/>
        <v>0</v>
      </c>
    </row>
    <row r="30" spans="2:8" ht="28.5" customHeight="1" x14ac:dyDescent="0.45">
      <c r="B30" s="47" t="s">
        <v>33</v>
      </c>
      <c r="C30" s="47"/>
      <c r="D30" s="45"/>
      <c r="E30" s="13"/>
      <c r="F30" s="18"/>
      <c r="G30" s="18"/>
      <c r="H30" s="1" t="str">
        <f t="shared" si="0"/>
        <v>0</v>
      </c>
    </row>
    <row r="31" spans="2:8" ht="28.5" customHeight="1" x14ac:dyDescent="0.45">
      <c r="B31" s="47" t="s">
        <v>34</v>
      </c>
      <c r="C31" s="47"/>
      <c r="D31" s="45"/>
      <c r="E31" s="13"/>
      <c r="F31" s="18"/>
      <c r="G31" s="18"/>
      <c r="H31" s="1" t="str">
        <f t="shared" si="0"/>
        <v>0</v>
      </c>
    </row>
    <row r="32" spans="2:8" ht="60" customHeight="1" x14ac:dyDescent="0.45">
      <c r="B32" s="62" t="s">
        <v>35</v>
      </c>
      <c r="C32" s="62"/>
      <c r="D32" s="45"/>
      <c r="E32" s="13"/>
      <c r="F32" s="18"/>
      <c r="G32" s="18"/>
      <c r="H32" s="1" t="str">
        <f t="shared" si="0"/>
        <v>0</v>
      </c>
    </row>
    <row r="33" spans="2:8" ht="17.25" customHeight="1" x14ac:dyDescent="0.45">
      <c r="B33" s="23" t="s">
        <v>36</v>
      </c>
      <c r="C33" s="24"/>
      <c r="D33" s="25"/>
      <c r="E33" s="22" t="s">
        <v>17</v>
      </c>
      <c r="F33" s="22" t="s">
        <v>17</v>
      </c>
      <c r="G33" s="22" t="s">
        <v>17</v>
      </c>
      <c r="H33" s="1" t="str">
        <f t="shared" si="0"/>
        <v>0</v>
      </c>
    </row>
    <row r="34" spans="2:8" ht="39.9" customHeight="1" x14ac:dyDescent="0.45">
      <c r="B34" s="65" t="s">
        <v>37</v>
      </c>
      <c r="C34" s="66"/>
      <c r="D34" s="8" t="s">
        <v>38</v>
      </c>
      <c r="E34" s="13"/>
      <c r="F34" s="18"/>
      <c r="G34" s="18"/>
      <c r="H34" s="1" t="str">
        <f t="shared" si="0"/>
        <v>0</v>
      </c>
    </row>
    <row r="35" spans="2:8" ht="17.25" customHeight="1" x14ac:dyDescent="0.45">
      <c r="B35" s="26" t="s">
        <v>39</v>
      </c>
      <c r="C35" s="27"/>
      <c r="D35" s="25"/>
      <c r="E35" s="22" t="s">
        <v>17</v>
      </c>
      <c r="F35" s="22" t="s">
        <v>17</v>
      </c>
      <c r="G35" s="22" t="s">
        <v>17</v>
      </c>
      <c r="H35" s="1" t="str">
        <f t="shared" si="0"/>
        <v>0</v>
      </c>
    </row>
    <row r="36" spans="2:8" ht="60" customHeight="1" x14ac:dyDescent="0.45">
      <c r="B36" s="67" t="s">
        <v>40</v>
      </c>
      <c r="C36" s="68"/>
      <c r="D36" s="8" t="s">
        <v>41</v>
      </c>
      <c r="E36" s="13"/>
      <c r="F36" s="18"/>
      <c r="G36" s="18"/>
      <c r="H36" s="1" t="str">
        <f t="shared" si="0"/>
        <v>0</v>
      </c>
    </row>
    <row r="37" spans="2:8" ht="17.25" customHeight="1" x14ac:dyDescent="0.45">
      <c r="B37" s="28" t="s">
        <v>42</v>
      </c>
      <c r="C37" s="29"/>
      <c r="D37" s="30"/>
      <c r="E37" s="22" t="s">
        <v>17</v>
      </c>
      <c r="F37" s="22" t="s">
        <v>17</v>
      </c>
      <c r="G37" s="22" t="s">
        <v>17</v>
      </c>
      <c r="H37" s="1" t="str">
        <f t="shared" si="0"/>
        <v>0</v>
      </c>
    </row>
    <row r="38" spans="2:8" ht="28.5" customHeight="1" x14ac:dyDescent="0.45">
      <c r="B38" s="46" t="s">
        <v>43</v>
      </c>
      <c r="C38" s="46"/>
      <c r="D38" s="44" t="s">
        <v>44</v>
      </c>
      <c r="E38" s="13"/>
      <c r="F38" s="18"/>
      <c r="G38" s="18"/>
      <c r="H38" s="1" t="str">
        <f t="shared" si="0"/>
        <v>0</v>
      </c>
    </row>
    <row r="39" spans="2:8" ht="28.5" customHeight="1" x14ac:dyDescent="0.45">
      <c r="B39" s="46" t="s">
        <v>45</v>
      </c>
      <c r="C39" s="46"/>
      <c r="D39" s="63"/>
      <c r="E39" s="13"/>
      <c r="F39" s="18"/>
      <c r="G39" s="18"/>
      <c r="H39" s="1" t="str">
        <f t="shared" si="0"/>
        <v>0</v>
      </c>
    </row>
    <row r="40" spans="2:8" ht="17.25" customHeight="1" x14ac:dyDescent="0.45">
      <c r="B40" s="26" t="s">
        <v>46</v>
      </c>
      <c r="C40" s="27"/>
      <c r="D40" s="25"/>
      <c r="E40" s="22" t="s">
        <v>17</v>
      </c>
      <c r="F40" s="22" t="s">
        <v>17</v>
      </c>
      <c r="G40" s="22" t="s">
        <v>17</v>
      </c>
      <c r="H40" s="1" t="str">
        <f t="shared" si="0"/>
        <v>0</v>
      </c>
    </row>
    <row r="41" spans="2:8" ht="28.5" customHeight="1" x14ac:dyDescent="0.45">
      <c r="B41" s="43" t="s">
        <v>47</v>
      </c>
      <c r="C41" s="43"/>
      <c r="D41" s="44" t="s">
        <v>48</v>
      </c>
      <c r="E41" s="13"/>
      <c r="F41" s="18"/>
      <c r="G41" s="18"/>
      <c r="H41" s="1" t="str">
        <f t="shared" si="0"/>
        <v>0</v>
      </c>
    </row>
    <row r="42" spans="2:8" ht="28.5" customHeight="1" x14ac:dyDescent="0.45">
      <c r="B42" s="46" t="s">
        <v>49</v>
      </c>
      <c r="C42" s="46"/>
      <c r="D42" s="45"/>
      <c r="E42" s="13"/>
      <c r="F42" s="18"/>
      <c r="G42" s="18"/>
      <c r="H42" s="1" t="str">
        <f t="shared" si="0"/>
        <v>0</v>
      </c>
    </row>
    <row r="43" spans="2:8" ht="28.5" customHeight="1" x14ac:dyDescent="0.45">
      <c r="B43" s="43" t="s">
        <v>50</v>
      </c>
      <c r="C43" s="43"/>
      <c r="D43" s="45"/>
      <c r="E43" s="13"/>
      <c r="F43" s="18"/>
      <c r="G43" s="18"/>
      <c r="H43" s="1" t="str">
        <f t="shared" si="0"/>
        <v>0</v>
      </c>
    </row>
    <row r="44" spans="2:8" ht="28.5" customHeight="1" x14ac:dyDescent="0.45">
      <c r="B44" s="46" t="s">
        <v>51</v>
      </c>
      <c r="C44" s="46"/>
      <c r="D44" s="45"/>
      <c r="E44" s="13"/>
      <c r="F44" s="18"/>
      <c r="G44" s="18"/>
      <c r="H44" s="1" t="str">
        <f t="shared" si="0"/>
        <v>0</v>
      </c>
    </row>
    <row r="45" spans="2:8" ht="60" customHeight="1" x14ac:dyDescent="0.45">
      <c r="B45" s="64" t="s">
        <v>52</v>
      </c>
      <c r="C45" s="64"/>
      <c r="D45" s="45"/>
      <c r="E45" s="13"/>
      <c r="F45" s="18"/>
      <c r="G45" s="18"/>
      <c r="H45" s="1" t="str">
        <f t="shared" si="0"/>
        <v>0</v>
      </c>
    </row>
    <row r="46" spans="2:8" ht="28.5" customHeight="1" x14ac:dyDescent="0.45">
      <c r="B46" s="43" t="s">
        <v>53</v>
      </c>
      <c r="C46" s="43"/>
      <c r="D46" s="45"/>
      <c r="E46" s="13"/>
      <c r="F46" s="18"/>
      <c r="G46" s="18"/>
      <c r="H46" s="1" t="str">
        <f t="shared" si="0"/>
        <v>0</v>
      </c>
    </row>
    <row r="47" spans="2:8" ht="28.5" customHeight="1" x14ac:dyDescent="0.45">
      <c r="B47" s="43" t="s">
        <v>54</v>
      </c>
      <c r="C47" s="43"/>
      <c r="D47" s="63"/>
      <c r="E47" s="13"/>
      <c r="F47" s="18"/>
      <c r="G47" s="18"/>
      <c r="H47" s="1" t="str">
        <f t="shared" si="0"/>
        <v>0</v>
      </c>
    </row>
    <row r="48" spans="2:8" ht="17.25" customHeight="1" x14ac:dyDescent="0.45">
      <c r="B48" s="31" t="s">
        <v>55</v>
      </c>
      <c r="C48" s="32"/>
      <c r="D48" s="25"/>
      <c r="E48" s="22" t="s">
        <v>17</v>
      </c>
      <c r="F48" s="22" t="s">
        <v>17</v>
      </c>
      <c r="G48" s="22" t="s">
        <v>17</v>
      </c>
      <c r="H48" s="1" t="str">
        <f t="shared" si="0"/>
        <v>0</v>
      </c>
    </row>
    <row r="49" spans="2:8" ht="60" customHeight="1" x14ac:dyDescent="0.45">
      <c r="B49" s="69" t="s">
        <v>56</v>
      </c>
      <c r="C49" s="70"/>
      <c r="D49" s="71" t="s">
        <v>57</v>
      </c>
      <c r="E49" s="13"/>
      <c r="F49" s="18"/>
      <c r="G49" s="18"/>
      <c r="H49" s="1" t="str">
        <f t="shared" si="0"/>
        <v>0</v>
      </c>
    </row>
    <row r="50" spans="2:8" ht="60.75" customHeight="1" x14ac:dyDescent="0.45">
      <c r="B50" s="69" t="s">
        <v>58</v>
      </c>
      <c r="C50" s="70"/>
      <c r="D50" s="71"/>
      <c r="E50" s="13"/>
      <c r="F50" s="18"/>
      <c r="G50" s="18"/>
      <c r="H50" s="1" t="str">
        <f t="shared" si="0"/>
        <v>0</v>
      </c>
    </row>
    <row r="51" spans="2:8" ht="72" customHeight="1" x14ac:dyDescent="0.45">
      <c r="B51" s="69" t="s">
        <v>59</v>
      </c>
      <c r="C51" s="70"/>
      <c r="D51" s="71"/>
      <c r="E51" s="13"/>
      <c r="F51" s="18"/>
      <c r="G51" s="18"/>
      <c r="H51" s="1" t="str">
        <f t="shared" si="0"/>
        <v>0</v>
      </c>
    </row>
    <row r="52" spans="2:8" ht="17.25" customHeight="1" x14ac:dyDescent="0.45">
      <c r="B52" s="26" t="s">
        <v>60</v>
      </c>
      <c r="C52" s="27"/>
      <c r="D52" s="25"/>
      <c r="E52" s="22" t="s">
        <v>17</v>
      </c>
      <c r="F52" s="22" t="s">
        <v>17</v>
      </c>
      <c r="G52" s="22" t="s">
        <v>17</v>
      </c>
      <c r="H52" s="1" t="str">
        <f t="shared" si="0"/>
        <v>0</v>
      </c>
    </row>
    <row r="53" spans="2:8" ht="39.9" customHeight="1" x14ac:dyDescent="0.45">
      <c r="B53" s="43" t="s">
        <v>61</v>
      </c>
      <c r="C53" s="43"/>
      <c r="D53" s="44" t="s">
        <v>62</v>
      </c>
      <c r="E53" s="13"/>
      <c r="F53" s="18"/>
      <c r="G53" s="18"/>
      <c r="H53" s="1" t="str">
        <f t="shared" si="0"/>
        <v>0</v>
      </c>
    </row>
    <row r="54" spans="2:8" ht="60" customHeight="1" x14ac:dyDescent="0.45">
      <c r="B54" s="46" t="s">
        <v>63</v>
      </c>
      <c r="C54" s="46"/>
      <c r="D54" s="45"/>
      <c r="E54" s="13"/>
      <c r="F54" s="18"/>
      <c r="G54" s="18"/>
      <c r="H54" s="1" t="str">
        <f t="shared" si="0"/>
        <v>0</v>
      </c>
    </row>
    <row r="55" spans="2:8" ht="60" customHeight="1" x14ac:dyDescent="0.45">
      <c r="B55" s="43" t="s">
        <v>64</v>
      </c>
      <c r="C55" s="43"/>
      <c r="D55" s="63"/>
      <c r="E55" s="13"/>
      <c r="F55" s="18"/>
      <c r="G55" s="18"/>
      <c r="H55" s="1" t="str">
        <f t="shared" si="0"/>
        <v>0</v>
      </c>
    </row>
    <row r="56" spans="2:8" ht="17.25" customHeight="1" x14ac:dyDescent="0.45">
      <c r="B56" s="33" t="s">
        <v>65</v>
      </c>
      <c r="C56" s="34"/>
      <c r="D56" s="25"/>
      <c r="E56" s="22" t="s">
        <v>17</v>
      </c>
      <c r="F56" s="22" t="s">
        <v>17</v>
      </c>
      <c r="G56" s="22" t="s">
        <v>17</v>
      </c>
      <c r="H56" s="1" t="str">
        <f t="shared" si="0"/>
        <v>0</v>
      </c>
    </row>
    <row r="57" spans="2:8" ht="28.5" customHeight="1" x14ac:dyDescent="0.45">
      <c r="B57" s="43" t="s">
        <v>66</v>
      </c>
      <c r="C57" s="43"/>
      <c r="D57" s="44" t="s">
        <v>67</v>
      </c>
      <c r="E57" s="13"/>
      <c r="F57" s="18"/>
      <c r="G57" s="18"/>
      <c r="H57" s="1" t="str">
        <f t="shared" si="0"/>
        <v>0</v>
      </c>
    </row>
    <row r="58" spans="2:8" ht="72.75" customHeight="1" x14ac:dyDescent="0.45">
      <c r="B58" s="43" t="s">
        <v>68</v>
      </c>
      <c r="C58" s="43"/>
      <c r="D58" s="63"/>
      <c r="E58" s="13"/>
      <c r="F58" s="18"/>
      <c r="G58" s="18"/>
      <c r="H58" s="1" t="str">
        <f t="shared" si="0"/>
        <v>0</v>
      </c>
    </row>
    <row r="59" spans="2:8" ht="17.25" customHeight="1" x14ac:dyDescent="0.45">
      <c r="B59" s="35" t="s">
        <v>69</v>
      </c>
      <c r="C59" s="36"/>
      <c r="D59" s="22"/>
      <c r="E59" s="22" t="s">
        <v>17</v>
      </c>
      <c r="F59" s="22" t="s">
        <v>17</v>
      </c>
      <c r="G59" s="22" t="s">
        <v>17</v>
      </c>
      <c r="H59" s="1" t="str">
        <f t="shared" si="0"/>
        <v>0</v>
      </c>
    </row>
    <row r="60" spans="2:8" ht="28.5" customHeight="1" x14ac:dyDescent="0.45">
      <c r="B60" s="43" t="s">
        <v>70</v>
      </c>
      <c r="C60" s="43"/>
      <c r="D60" s="44" t="s">
        <v>71</v>
      </c>
      <c r="E60" s="13"/>
      <c r="F60" s="18"/>
      <c r="G60" s="18"/>
      <c r="H60" s="1" t="str">
        <f t="shared" si="0"/>
        <v>0</v>
      </c>
    </row>
    <row r="61" spans="2:8" ht="28.5" customHeight="1" x14ac:dyDescent="0.45">
      <c r="B61" s="43" t="s">
        <v>72</v>
      </c>
      <c r="C61" s="43"/>
      <c r="D61" s="45"/>
      <c r="E61" s="13"/>
      <c r="F61" s="18"/>
      <c r="G61" s="18"/>
      <c r="H61" s="1" t="str">
        <f t="shared" si="0"/>
        <v>0</v>
      </c>
    </row>
    <row r="62" spans="2:8" ht="28.5" customHeight="1" x14ac:dyDescent="0.45">
      <c r="B62" s="43" t="s">
        <v>73</v>
      </c>
      <c r="C62" s="43"/>
      <c r="D62" s="45"/>
      <c r="E62" s="13"/>
      <c r="F62" s="18"/>
      <c r="G62" s="18"/>
      <c r="H62" s="1" t="str">
        <f t="shared" si="0"/>
        <v>0</v>
      </c>
    </row>
    <row r="63" spans="2:8" ht="28.5" customHeight="1" thickBot="1" x14ac:dyDescent="0.5">
      <c r="B63" s="43" t="s">
        <v>74</v>
      </c>
      <c r="C63" s="43"/>
      <c r="D63" s="72"/>
      <c r="E63" s="13"/>
      <c r="F63" s="18"/>
      <c r="G63" s="18"/>
      <c r="H63" s="1" t="str">
        <f t="shared" si="0"/>
        <v>0</v>
      </c>
    </row>
    <row r="64" spans="2:8" ht="17.25" customHeight="1" x14ac:dyDescent="0.45">
      <c r="B64" s="28" t="s">
        <v>75</v>
      </c>
      <c r="C64" s="29"/>
      <c r="D64" s="25"/>
      <c r="E64" s="22" t="s">
        <v>17</v>
      </c>
      <c r="F64" s="22" t="s">
        <v>17</v>
      </c>
      <c r="G64" s="22" t="s">
        <v>17</v>
      </c>
      <c r="H64" s="1" t="str">
        <f t="shared" si="0"/>
        <v>0</v>
      </c>
    </row>
    <row r="65" spans="2:8" ht="28.5" customHeight="1" x14ac:dyDescent="0.45">
      <c r="B65" s="46" t="s">
        <v>76</v>
      </c>
      <c r="C65" s="46"/>
      <c r="D65" s="44" t="s">
        <v>77</v>
      </c>
      <c r="E65" s="13"/>
      <c r="F65" s="18"/>
      <c r="G65" s="18"/>
      <c r="H65" s="1" t="str">
        <f t="shared" si="0"/>
        <v>0</v>
      </c>
    </row>
    <row r="66" spans="2:8" ht="28.5" customHeight="1" x14ac:dyDescent="0.45">
      <c r="B66" s="46" t="s">
        <v>78</v>
      </c>
      <c r="C66" s="46"/>
      <c r="D66" s="63"/>
      <c r="E66" s="13"/>
      <c r="F66" s="18"/>
      <c r="G66" s="18"/>
      <c r="H66" s="1" t="str">
        <f t="shared" si="0"/>
        <v>0</v>
      </c>
    </row>
    <row r="67" spans="2:8" ht="17.25" customHeight="1" x14ac:dyDescent="0.45">
      <c r="B67" s="26" t="s">
        <v>79</v>
      </c>
      <c r="C67" s="27"/>
      <c r="D67" s="25"/>
      <c r="E67" s="22" t="s">
        <v>17</v>
      </c>
      <c r="F67" s="22" t="s">
        <v>17</v>
      </c>
      <c r="G67" s="22" t="s">
        <v>17</v>
      </c>
      <c r="H67" s="1" t="str">
        <f t="shared" si="0"/>
        <v>0</v>
      </c>
    </row>
    <row r="68" spans="2:8" ht="28.5" customHeight="1" x14ac:dyDescent="0.45">
      <c r="B68" s="43" t="s">
        <v>80</v>
      </c>
      <c r="C68" s="43"/>
      <c r="D68" s="44" t="s">
        <v>81</v>
      </c>
      <c r="E68" s="13"/>
      <c r="F68" s="18"/>
      <c r="G68" s="18"/>
      <c r="H68" s="1" t="str">
        <f t="shared" si="0"/>
        <v>0</v>
      </c>
    </row>
    <row r="69" spans="2:8" ht="28.5" customHeight="1" x14ac:dyDescent="0.45">
      <c r="B69" s="43" t="s">
        <v>82</v>
      </c>
      <c r="C69" s="43"/>
      <c r="D69" s="45"/>
      <c r="E69" s="13"/>
      <c r="F69" s="18"/>
      <c r="G69" s="18"/>
      <c r="H69" s="1" t="str">
        <f t="shared" si="0"/>
        <v>0</v>
      </c>
    </row>
    <row r="70" spans="2:8" ht="28.5" customHeight="1" x14ac:dyDescent="0.45">
      <c r="B70" s="43" t="s">
        <v>83</v>
      </c>
      <c r="C70" s="43"/>
      <c r="D70" s="63"/>
      <c r="E70" s="13"/>
      <c r="F70" s="18"/>
      <c r="G70" s="18"/>
      <c r="H70" s="1" t="str">
        <f t="shared" si="0"/>
        <v>0</v>
      </c>
    </row>
    <row r="71" spans="2:8" ht="17.25" customHeight="1" x14ac:dyDescent="0.45">
      <c r="B71" s="26" t="s">
        <v>84</v>
      </c>
      <c r="C71" s="27"/>
      <c r="D71" s="25"/>
      <c r="E71" s="22" t="s">
        <v>17</v>
      </c>
      <c r="F71" s="22" t="s">
        <v>17</v>
      </c>
      <c r="G71" s="22" t="s">
        <v>17</v>
      </c>
      <c r="H71" s="1" t="str">
        <f t="shared" si="0"/>
        <v>0</v>
      </c>
    </row>
    <row r="72" spans="2:8" ht="81" customHeight="1" x14ac:dyDescent="0.45">
      <c r="B72" s="69" t="s">
        <v>85</v>
      </c>
      <c r="C72" s="73"/>
      <c r="D72" s="8" t="s">
        <v>86</v>
      </c>
      <c r="E72" s="13"/>
      <c r="F72" s="18"/>
      <c r="G72" s="18"/>
      <c r="H72" s="1" t="str">
        <f t="shared" si="0"/>
        <v>0</v>
      </c>
    </row>
    <row r="73" spans="2:8" ht="17.25" customHeight="1" x14ac:dyDescent="0.45">
      <c r="B73" s="26" t="s">
        <v>87</v>
      </c>
      <c r="C73" s="27"/>
      <c r="D73" s="25"/>
      <c r="E73" s="22" t="s">
        <v>17</v>
      </c>
      <c r="F73" s="22" t="s">
        <v>17</v>
      </c>
      <c r="G73" s="22" t="s">
        <v>17</v>
      </c>
      <c r="H73" s="1" t="str">
        <f t="shared" si="0"/>
        <v>0</v>
      </c>
    </row>
    <row r="74" spans="2:8" ht="28.5" customHeight="1" x14ac:dyDescent="0.45">
      <c r="B74" s="43" t="s">
        <v>88</v>
      </c>
      <c r="C74" s="43"/>
      <c r="D74" s="44" t="s">
        <v>89</v>
      </c>
      <c r="E74" s="13"/>
      <c r="F74" s="18"/>
      <c r="G74" s="18"/>
      <c r="H74" s="1" t="str">
        <f t="shared" si="0"/>
        <v>0</v>
      </c>
    </row>
    <row r="75" spans="2:8" ht="28.5" customHeight="1" x14ac:dyDescent="0.45">
      <c r="B75" s="43" t="s">
        <v>90</v>
      </c>
      <c r="C75" s="43"/>
      <c r="D75" s="45"/>
      <c r="E75" s="13"/>
      <c r="F75" s="18"/>
      <c r="G75" s="18"/>
      <c r="H75" s="1" t="str">
        <f t="shared" si="0"/>
        <v>0</v>
      </c>
    </row>
    <row r="76" spans="2:8" ht="28.5" customHeight="1" x14ac:dyDescent="0.45">
      <c r="B76" s="43" t="s">
        <v>91</v>
      </c>
      <c r="C76" s="43"/>
      <c r="D76" s="45"/>
      <c r="E76" s="13"/>
      <c r="F76" s="18"/>
      <c r="G76" s="18"/>
      <c r="H76" s="1" t="str">
        <f t="shared" si="0"/>
        <v>0</v>
      </c>
    </row>
    <row r="77" spans="2:8" ht="28.5" customHeight="1" x14ac:dyDescent="0.45">
      <c r="B77" s="43" t="s">
        <v>92</v>
      </c>
      <c r="C77" s="43"/>
      <c r="D77" s="63"/>
      <c r="E77" s="13"/>
      <c r="F77" s="18"/>
      <c r="G77" s="18"/>
      <c r="H77" s="1" t="str">
        <f t="shared" si="0"/>
        <v>0</v>
      </c>
    </row>
    <row r="78" spans="2:8" ht="17.25" customHeight="1" x14ac:dyDescent="0.45">
      <c r="B78" s="37" t="s">
        <v>93</v>
      </c>
      <c r="C78" s="38"/>
      <c r="D78" s="25"/>
      <c r="E78" s="22" t="s">
        <v>17</v>
      </c>
      <c r="F78" s="22" t="s">
        <v>17</v>
      </c>
      <c r="G78" s="22" t="s">
        <v>17</v>
      </c>
      <c r="H78" s="1" t="str">
        <f t="shared" ref="H78:H85" si="1">IF($E78="内定後1週間以内に提出","１","0")</f>
        <v>0</v>
      </c>
    </row>
    <row r="79" spans="2:8" ht="28.5" customHeight="1" x14ac:dyDescent="0.45">
      <c r="B79" s="43" t="s">
        <v>94</v>
      </c>
      <c r="C79" s="43"/>
      <c r="D79" s="44" t="s">
        <v>95</v>
      </c>
      <c r="E79" s="19"/>
      <c r="F79" s="18"/>
      <c r="G79" s="18"/>
      <c r="H79" s="1" t="str">
        <f t="shared" si="1"/>
        <v>0</v>
      </c>
    </row>
    <row r="80" spans="2:8" ht="28.5" customHeight="1" x14ac:dyDescent="0.45">
      <c r="B80" s="43" t="s">
        <v>96</v>
      </c>
      <c r="C80" s="43"/>
      <c r="D80" s="45"/>
      <c r="E80" s="19"/>
      <c r="F80" s="18"/>
      <c r="G80" s="18"/>
      <c r="H80" s="1" t="str">
        <f t="shared" si="1"/>
        <v>0</v>
      </c>
    </row>
    <row r="81" spans="2:8" ht="28.5" customHeight="1" x14ac:dyDescent="0.45">
      <c r="B81" s="43" t="s">
        <v>97</v>
      </c>
      <c r="C81" s="43"/>
      <c r="D81" s="45"/>
      <c r="E81" s="19"/>
      <c r="F81" s="18"/>
      <c r="G81" s="18"/>
      <c r="H81" s="1" t="str">
        <f t="shared" si="1"/>
        <v>0</v>
      </c>
    </row>
    <row r="82" spans="2:8" ht="28.5" customHeight="1" x14ac:dyDescent="0.45">
      <c r="B82" s="43" t="s">
        <v>98</v>
      </c>
      <c r="C82" s="43"/>
      <c r="D82" s="45"/>
      <c r="E82" s="19"/>
      <c r="F82" s="18"/>
      <c r="G82" s="18"/>
      <c r="H82" s="1" t="str">
        <f t="shared" si="1"/>
        <v>0</v>
      </c>
    </row>
    <row r="83" spans="2:8" ht="28.5" customHeight="1" x14ac:dyDescent="0.45">
      <c r="B83" s="46" t="s">
        <v>99</v>
      </c>
      <c r="C83" s="46"/>
      <c r="D83" s="45"/>
      <c r="E83" s="19"/>
      <c r="F83" s="18"/>
      <c r="G83" s="18"/>
      <c r="H83" s="1" t="str">
        <f t="shared" si="1"/>
        <v>0</v>
      </c>
    </row>
    <row r="84" spans="2:8" ht="28.5" customHeight="1" x14ac:dyDescent="0.45">
      <c r="B84" s="43" t="s">
        <v>100</v>
      </c>
      <c r="C84" s="43"/>
      <c r="D84" s="45"/>
      <c r="E84" s="19"/>
      <c r="F84" s="18"/>
      <c r="G84" s="18"/>
      <c r="H84" s="1" t="str">
        <f t="shared" si="1"/>
        <v>0</v>
      </c>
    </row>
    <row r="85" spans="2:8" ht="28.5" customHeight="1" x14ac:dyDescent="0.45">
      <c r="B85" s="43" t="s">
        <v>101</v>
      </c>
      <c r="C85" s="43"/>
      <c r="D85" s="63"/>
      <c r="E85" s="19"/>
      <c r="F85" s="18"/>
      <c r="G85" s="18"/>
      <c r="H85" s="1" t="str">
        <f t="shared" si="1"/>
        <v>0</v>
      </c>
    </row>
  </sheetData>
  <sheetProtection sheet="1" objects="1" scenarios="1" selectLockedCells="1"/>
  <mergeCells count="78">
    <mergeCell ref="B79:C79"/>
    <mergeCell ref="D79:D85"/>
    <mergeCell ref="B80:C80"/>
    <mergeCell ref="B81:C81"/>
    <mergeCell ref="B82:C82"/>
    <mergeCell ref="B83:C83"/>
    <mergeCell ref="B84:C84"/>
    <mergeCell ref="B85:C85"/>
    <mergeCell ref="B77:C77"/>
    <mergeCell ref="B60:C60"/>
    <mergeCell ref="D60:D63"/>
    <mergeCell ref="B61:C61"/>
    <mergeCell ref="B62:C62"/>
    <mergeCell ref="B63:C63"/>
    <mergeCell ref="B65:C65"/>
    <mergeCell ref="D65:D66"/>
    <mergeCell ref="B66:C66"/>
    <mergeCell ref="B68:C68"/>
    <mergeCell ref="D68:D70"/>
    <mergeCell ref="B69:C69"/>
    <mergeCell ref="B70:C70"/>
    <mergeCell ref="B72:C72"/>
    <mergeCell ref="B74:C74"/>
    <mergeCell ref="D74:D77"/>
    <mergeCell ref="B57:C57"/>
    <mergeCell ref="D57:D58"/>
    <mergeCell ref="B58:C58"/>
    <mergeCell ref="B75:C75"/>
    <mergeCell ref="B76:C76"/>
    <mergeCell ref="B49:C49"/>
    <mergeCell ref="D49:D51"/>
    <mergeCell ref="B50:C50"/>
    <mergeCell ref="B51:C51"/>
    <mergeCell ref="B53:C53"/>
    <mergeCell ref="D53:D55"/>
    <mergeCell ref="B54:C54"/>
    <mergeCell ref="B55:C55"/>
    <mergeCell ref="B34:C34"/>
    <mergeCell ref="B36:C36"/>
    <mergeCell ref="B38:C38"/>
    <mergeCell ref="D38:D39"/>
    <mergeCell ref="B39:C39"/>
    <mergeCell ref="B41:C41"/>
    <mergeCell ref="D41:D47"/>
    <mergeCell ref="B42:C42"/>
    <mergeCell ref="B43:C43"/>
    <mergeCell ref="B44:C44"/>
    <mergeCell ref="B45:C45"/>
    <mergeCell ref="B46:C46"/>
    <mergeCell ref="B47:C47"/>
    <mergeCell ref="B22:C22"/>
    <mergeCell ref="B24:D24"/>
    <mergeCell ref="B25:C25"/>
    <mergeCell ref="D25:D32"/>
    <mergeCell ref="B26:C26"/>
    <mergeCell ref="B27:C27"/>
    <mergeCell ref="B28:C28"/>
    <mergeCell ref="B29:C29"/>
    <mergeCell ref="B30:C30"/>
    <mergeCell ref="B31:C31"/>
    <mergeCell ref="B32:C32"/>
    <mergeCell ref="D22:D23"/>
    <mergeCell ref="B23:C23"/>
    <mergeCell ref="B1:F1"/>
    <mergeCell ref="B7:G7"/>
    <mergeCell ref="B8:G8"/>
    <mergeCell ref="B11:C11"/>
    <mergeCell ref="B12:C12"/>
    <mergeCell ref="E9:G9"/>
    <mergeCell ref="B13:C13"/>
    <mergeCell ref="D13:D20"/>
    <mergeCell ref="B14:C14"/>
    <mergeCell ref="B15:C15"/>
    <mergeCell ref="B16:C16"/>
    <mergeCell ref="B17:C17"/>
    <mergeCell ref="B18:C18"/>
    <mergeCell ref="B19:C19"/>
    <mergeCell ref="B20:C20"/>
  </mergeCells>
  <phoneticPr fontId="1"/>
  <conditionalFormatting sqref="F13:G13">
    <cfRule type="expression" dxfId="29" priority="29">
      <formula>$E13="内定後1週間以内に提出"</formula>
    </cfRule>
  </conditionalFormatting>
  <conditionalFormatting sqref="F14:G14">
    <cfRule type="expression" dxfId="28" priority="28">
      <formula>$E14="内定後1週間以内に提出"</formula>
    </cfRule>
  </conditionalFormatting>
  <conditionalFormatting sqref="F15:G20">
    <cfRule type="expression" dxfId="27" priority="27">
      <formula>$E15="内定後1週間以内に提出"</formula>
    </cfRule>
  </conditionalFormatting>
  <conditionalFormatting sqref="F53:G55">
    <cfRule type="expression" dxfId="26" priority="19">
      <formula>$E53="内定後1週間以内に提出"</formula>
    </cfRule>
  </conditionalFormatting>
  <conditionalFormatting sqref="F57:G58">
    <cfRule type="expression" dxfId="25" priority="18">
      <formula>$E57="内定後1週間以内に提出"</formula>
    </cfRule>
  </conditionalFormatting>
  <conditionalFormatting sqref="F60:G63">
    <cfRule type="expression" dxfId="24" priority="17">
      <formula>$E60="内定後1週間以内に提出"</formula>
    </cfRule>
  </conditionalFormatting>
  <conditionalFormatting sqref="F65:G66">
    <cfRule type="expression" dxfId="23" priority="16">
      <formula>$E65="内定後1週間以内に提出"</formula>
    </cfRule>
  </conditionalFormatting>
  <conditionalFormatting sqref="F68:G70">
    <cfRule type="expression" dxfId="22" priority="15">
      <formula>$E68="内定後1週間以内に提出"</formula>
    </cfRule>
  </conditionalFormatting>
  <conditionalFormatting sqref="F72:G72">
    <cfRule type="expression" dxfId="21" priority="14">
      <formula>$E72="内定後1週間以内に提出"</formula>
    </cfRule>
  </conditionalFormatting>
  <conditionalFormatting sqref="F74:G77">
    <cfRule type="expression" dxfId="20" priority="13">
      <formula>$E74="内定後1週間以内に提出"</formula>
    </cfRule>
  </conditionalFormatting>
  <conditionalFormatting sqref="F79:G85">
    <cfRule type="expression" dxfId="19" priority="12">
      <formula>$E79="内定後1週間以内に提出"</formula>
    </cfRule>
  </conditionalFormatting>
  <conditionalFormatting sqref="E10">
    <cfRule type="cellIs" dxfId="18" priority="11" operator="equal">
      <formula>"確認が必要です。E列に未記入があります。"</formula>
    </cfRule>
  </conditionalFormatting>
  <conditionalFormatting sqref="F10">
    <cfRule type="cellIs" dxfId="17" priority="10" operator="equal">
      <formula>"確認が必要です。F列に未記入があるか、提出時期と整合していません（E列が「内定後提出」の場合は空欄にしてください）"</formula>
    </cfRule>
  </conditionalFormatting>
  <conditionalFormatting sqref="G10">
    <cfRule type="cellIs" dxfId="16" priority="9" operator="equal">
      <formula>"確認が必要です。G列に未記入があるか、提出時期と整合していません。（E列が「内定後提出」の場合は空欄にしてください）"</formula>
    </cfRule>
  </conditionalFormatting>
  <conditionalFormatting sqref="F3">
    <cfRule type="cellIs" dxfId="15" priority="8" operator="equal">
      <formula>"確認が必要です。C3～5セルのいずれかに未記入があります。"</formula>
    </cfRule>
  </conditionalFormatting>
  <conditionalFormatting sqref="F22:G23">
    <cfRule type="expression" dxfId="14" priority="7">
      <formula>$E22="内定後1週間以内に提出"</formula>
    </cfRule>
  </conditionalFormatting>
  <conditionalFormatting sqref="F25:G32">
    <cfRule type="expression" dxfId="13" priority="6">
      <formula>$E25="内定後1週間以内に提出"</formula>
    </cfRule>
  </conditionalFormatting>
  <conditionalFormatting sqref="F34:G34">
    <cfRule type="expression" dxfId="12" priority="5">
      <formula>$E34="内定後1週間以内に提出"</formula>
    </cfRule>
  </conditionalFormatting>
  <conditionalFormatting sqref="F36:G36">
    <cfRule type="expression" dxfId="11" priority="4">
      <formula>$E36="内定後1週間以内に提出"</formula>
    </cfRule>
  </conditionalFormatting>
  <conditionalFormatting sqref="F38:G39">
    <cfRule type="expression" dxfId="10" priority="3">
      <formula>$E38="内定後1週間以内に提出"</formula>
    </cfRule>
  </conditionalFormatting>
  <conditionalFormatting sqref="F41:G47">
    <cfRule type="expression" dxfId="9" priority="2">
      <formula>$E41="内定後1週間以内に提出"</formula>
    </cfRule>
  </conditionalFormatting>
  <conditionalFormatting sqref="F49:G51">
    <cfRule type="expression" dxfId="8" priority="1">
      <formula>$E49="内定後1週間以内に提出"</formula>
    </cfRule>
  </conditionalFormatting>
  <dataValidations count="2">
    <dataValidation type="list" allowBlank="1" showInputMessage="1" showErrorMessage="1" sqref="D4" xr:uid="{584D8861-3F49-468E-B90D-FE256754E69F}">
      <formula1>"過去、通常枠で資金分配団体（またはコンソーシアム構成団体）として採択されている。,過去、通常枠で資金分配団体（またはコンソーシアム構成団体）として採択されている。"</formula1>
    </dataValidation>
    <dataValidation type="list" allowBlank="1" showInputMessage="1" showErrorMessage="1" sqref="E22:E23 E25:E32 E34 E36 E38:E39 E60:E63 E49:E51 E68:E70 E74:E77 E72 E13:E20 E41:E47 E53:E55 E65:E66 E57:E58 E79:E85" xr:uid="{97C67E63-8E88-4C56-AA6E-A7E108810901}">
      <formula1>"公募申請時に提出 ,内定後1週間以内に提出"</formula1>
    </dataValidation>
  </dataValidations>
  <printOptions horizontalCentered="1"/>
  <pageMargins left="0.23622047244094491" right="0.23622047244094491" top="0.35433070866141736" bottom="0.35433070866141736" header="0.11811023622047245" footer="0.11811023622047245"/>
  <pageSetup paperSize="9" scale="50" fitToHeight="0" orientation="portrait" r:id="rId1"/>
  <rowBreaks count="1" manualBreakCount="1">
    <brk id="39" min="1"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721072-7CA7-4021-B20C-C33E4CC410C3}">
          <x14:formula1>
            <xm:f>リスト!$B$2:$B$3</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B047-7ECD-4A3A-9BA5-9DA1ED35F07B}">
  <dimension ref="B1:H24"/>
  <sheetViews>
    <sheetView view="pageBreakPreview" zoomScale="70" zoomScaleNormal="85" zoomScaleSheetLayoutView="70" workbookViewId="0">
      <selection activeCell="B19" sqref="B19:C19"/>
    </sheetView>
  </sheetViews>
  <sheetFormatPr defaultColWidth="9" defaultRowHeight="17.25" customHeight="1" x14ac:dyDescent="0.45"/>
  <cols>
    <col min="1" max="1" width="4.09765625" style="1" customWidth="1"/>
    <col min="2" max="2" width="16.09765625" style="1" customWidth="1"/>
    <col min="3" max="3" width="70.8984375" style="1" customWidth="1"/>
    <col min="4" max="4" width="15.5" style="5" customWidth="1"/>
    <col min="5" max="5" width="17.69921875" style="5" customWidth="1"/>
    <col min="6" max="6" width="35.19921875" style="1" customWidth="1"/>
    <col min="7" max="7" width="20.69921875" style="1" customWidth="1"/>
    <col min="8" max="8" width="5.59765625" style="1" hidden="1" customWidth="1"/>
    <col min="9" max="16384" width="9" style="1"/>
  </cols>
  <sheetData>
    <row r="1" spans="2:8" ht="32.25" customHeight="1" x14ac:dyDescent="0.45">
      <c r="B1" s="48" t="s">
        <v>102</v>
      </c>
      <c r="C1" s="48"/>
      <c r="D1" s="48"/>
      <c r="E1" s="48"/>
      <c r="F1" s="48"/>
    </row>
    <row r="2" spans="2:8" ht="32.25" customHeight="1" x14ac:dyDescent="0.15">
      <c r="B2" s="42" t="s">
        <v>3</v>
      </c>
      <c r="C2" s="14"/>
      <c r="D2" s="14"/>
      <c r="E2" s="14"/>
      <c r="F2" s="14"/>
    </row>
    <row r="3" spans="2:8" ht="24.9" customHeight="1" x14ac:dyDescent="0.45">
      <c r="B3" s="10" t="s">
        <v>4</v>
      </c>
      <c r="C3" s="11"/>
      <c r="D3" s="6"/>
      <c r="E3" s="41" t="s">
        <v>5</v>
      </c>
      <c r="F3" s="39" t="str">
        <f>IF(COUNTBLANK(C3:C5)=0,"記入完了","確認が必要です。C3～5セルのいずれかに未記入があります。")</f>
        <v>確認が必要です。C3～5セルのいずれかに未記入があります。</v>
      </c>
    </row>
    <row r="4" spans="2:8" ht="26.4" customHeight="1" x14ac:dyDescent="0.45">
      <c r="B4" s="10" t="s">
        <v>6</v>
      </c>
      <c r="C4" s="11" t="s">
        <v>103</v>
      </c>
      <c r="D4" s="7"/>
    </row>
    <row r="5" spans="2:8" ht="26.4" customHeight="1" x14ac:dyDescent="0.45">
      <c r="B5" s="12" t="s">
        <v>7</v>
      </c>
      <c r="C5" s="11" t="s">
        <v>104</v>
      </c>
      <c r="E5" s="6"/>
      <c r="F5" s="17"/>
    </row>
    <row r="6" spans="2:8" ht="17.399999999999999" customHeight="1" thickBot="1" x14ac:dyDescent="0.5">
      <c r="B6" s="15"/>
    </row>
    <row r="7" spans="2:8" ht="163.95" customHeight="1" thickBot="1" x14ac:dyDescent="0.5">
      <c r="B7" s="49" t="s">
        <v>8</v>
      </c>
      <c r="C7" s="50"/>
      <c r="D7" s="50"/>
      <c r="E7" s="50"/>
      <c r="F7" s="50"/>
      <c r="G7" s="51"/>
    </row>
    <row r="8" spans="2:8" ht="10.5" customHeight="1" x14ac:dyDescent="0.45">
      <c r="B8" s="52"/>
      <c r="C8" s="52"/>
      <c r="D8" s="52"/>
      <c r="E8" s="52"/>
      <c r="F8" s="52"/>
      <c r="G8" s="52"/>
    </row>
    <row r="9" spans="2:8" ht="24" customHeight="1" x14ac:dyDescent="0.45">
      <c r="B9" s="9"/>
      <c r="C9" s="9"/>
      <c r="D9" s="9"/>
      <c r="E9" s="57" t="s">
        <v>9</v>
      </c>
      <c r="F9" s="58"/>
      <c r="G9" s="59"/>
    </row>
    <row r="10" spans="2:8" ht="66" customHeight="1" thickBot="1" x14ac:dyDescent="0.5">
      <c r="B10" s="9"/>
      <c r="C10" s="9"/>
      <c r="D10" s="9"/>
      <c r="E10" s="40" t="str">
        <f>IF(COUNTBLANK(E12:E24)=0,"記入完了","確認が必要です。E列に未記入があります。")</f>
        <v>記入完了</v>
      </c>
      <c r="F10" s="40" t="str">
        <f>IF(COUNTBLANK(F12:F24)-$H11=0,"記入完了","確認が必要です。F列に未記入があるか、提出時期と整合していません（E列が「内定後提出」の場合は空欄にしてください）")</f>
        <v>確認が必要です。F列に未記入があるか、提出時期と整合していません（E列が「内定後提出」の場合は空欄にしてください）</v>
      </c>
      <c r="G10" s="40" t="str">
        <f>IF(COUNTBLANK(G12:G24)-$H11=0,"記入完了","確認が必要です。G列に未記入があるか、提出時期と整合していません。（E列が「内定後提出」の場合は空欄にしてください）")</f>
        <v>記入完了</v>
      </c>
      <c r="H10" s="1" t="s">
        <v>10</v>
      </c>
    </row>
    <row r="11" spans="2:8" ht="27" customHeight="1" thickBot="1" x14ac:dyDescent="0.5">
      <c r="B11" s="53" t="s">
        <v>11</v>
      </c>
      <c r="C11" s="54"/>
      <c r="D11" s="4" t="s">
        <v>12</v>
      </c>
      <c r="E11" s="4" t="s">
        <v>13</v>
      </c>
      <c r="F11" s="2" t="s">
        <v>14</v>
      </c>
      <c r="G11" s="3" t="s">
        <v>15</v>
      </c>
      <c r="H11" s="1">
        <f>COUNTIF(E12:E24,"内定後1週間以内に提出")</f>
        <v>1</v>
      </c>
    </row>
    <row r="12" spans="2:8" ht="17.25" customHeight="1" x14ac:dyDescent="0.45">
      <c r="B12" s="55" t="s">
        <v>16</v>
      </c>
      <c r="C12" s="56"/>
      <c r="D12" s="16"/>
      <c r="E12" s="16" t="s">
        <v>17</v>
      </c>
      <c r="F12" s="16" t="s">
        <v>17</v>
      </c>
      <c r="G12" s="16" t="s">
        <v>17</v>
      </c>
      <c r="H12" s="1" t="str">
        <f>IF($E12="内定後1週間以内に提出","１","0")</f>
        <v>0</v>
      </c>
    </row>
    <row r="13" spans="2:8" ht="28.5" customHeight="1" x14ac:dyDescent="0.45">
      <c r="B13" s="43" t="s">
        <v>18</v>
      </c>
      <c r="C13" s="43"/>
      <c r="D13" s="44" t="s">
        <v>19</v>
      </c>
      <c r="E13" s="77" t="s">
        <v>105</v>
      </c>
      <c r="F13" s="78"/>
      <c r="G13" s="78" t="s">
        <v>106</v>
      </c>
      <c r="H13" s="1" t="str">
        <f>IF($E13="内定後1週間以内に提出","１","0")</f>
        <v>0</v>
      </c>
    </row>
    <row r="14" spans="2:8" ht="28.5" customHeight="1" x14ac:dyDescent="0.45">
      <c r="B14" s="43" t="s">
        <v>20</v>
      </c>
      <c r="C14" s="43"/>
      <c r="D14" s="45"/>
      <c r="E14" s="77" t="s">
        <v>105</v>
      </c>
      <c r="F14" s="78" t="s">
        <v>107</v>
      </c>
      <c r="G14" s="78" t="s">
        <v>108</v>
      </c>
      <c r="H14" s="1" t="str">
        <f t="shared" ref="H14:H24" si="0">IF($E14="内定後1週間以内に提出","１","0")</f>
        <v>0</v>
      </c>
    </row>
    <row r="15" spans="2:8" ht="28.5" customHeight="1" x14ac:dyDescent="0.45">
      <c r="B15" s="43" t="s">
        <v>21</v>
      </c>
      <c r="C15" s="43"/>
      <c r="D15" s="45"/>
      <c r="E15" s="77" t="s">
        <v>105</v>
      </c>
      <c r="F15" s="78" t="s">
        <v>107</v>
      </c>
      <c r="G15" s="78" t="s">
        <v>108</v>
      </c>
      <c r="H15" s="1" t="str">
        <f t="shared" si="0"/>
        <v>0</v>
      </c>
    </row>
    <row r="16" spans="2:8" ht="28.5" customHeight="1" x14ac:dyDescent="0.45">
      <c r="B16" s="43" t="s">
        <v>22</v>
      </c>
      <c r="C16" s="43"/>
      <c r="D16" s="45"/>
      <c r="E16" s="77" t="s">
        <v>105</v>
      </c>
      <c r="F16" s="78" t="s">
        <v>107</v>
      </c>
      <c r="G16" s="78" t="s">
        <v>109</v>
      </c>
      <c r="H16" s="1" t="str">
        <f t="shared" si="0"/>
        <v>0</v>
      </c>
    </row>
    <row r="17" spans="2:8" ht="28.5" customHeight="1" x14ac:dyDescent="0.45">
      <c r="B17" s="46" t="s">
        <v>23</v>
      </c>
      <c r="C17" s="46"/>
      <c r="D17" s="45"/>
      <c r="E17" s="77" t="s">
        <v>105</v>
      </c>
      <c r="F17" s="78" t="s">
        <v>107</v>
      </c>
      <c r="G17" s="78" t="s">
        <v>110</v>
      </c>
      <c r="H17" s="1" t="str">
        <f t="shared" si="0"/>
        <v>0</v>
      </c>
    </row>
    <row r="18" spans="2:8" ht="28.5" customHeight="1" x14ac:dyDescent="0.45">
      <c r="B18" s="43" t="s">
        <v>24</v>
      </c>
      <c r="C18" s="43"/>
      <c r="D18" s="45"/>
      <c r="E18" s="77" t="s">
        <v>105</v>
      </c>
      <c r="F18" s="78" t="s">
        <v>107</v>
      </c>
      <c r="G18" s="78" t="s">
        <v>111</v>
      </c>
      <c r="H18" s="1" t="str">
        <f t="shared" si="0"/>
        <v>0</v>
      </c>
    </row>
    <row r="19" spans="2:8" ht="28.5" customHeight="1" x14ac:dyDescent="0.45">
      <c r="B19" s="47" t="s">
        <v>25</v>
      </c>
      <c r="C19" s="47"/>
      <c r="D19" s="45"/>
      <c r="E19" s="77" t="s">
        <v>105</v>
      </c>
      <c r="F19" s="78" t="s">
        <v>107</v>
      </c>
      <c r="G19" s="78" t="s">
        <v>112</v>
      </c>
      <c r="H19" s="1" t="str">
        <f t="shared" si="0"/>
        <v>0</v>
      </c>
    </row>
    <row r="20" spans="2:8" ht="81.75" customHeight="1" x14ac:dyDescent="0.45">
      <c r="B20" s="46" t="s">
        <v>26</v>
      </c>
      <c r="C20" s="46"/>
      <c r="D20" s="45"/>
      <c r="E20" s="77" t="s">
        <v>105</v>
      </c>
      <c r="F20" s="78" t="s">
        <v>107</v>
      </c>
      <c r="G20" s="78" t="s">
        <v>113</v>
      </c>
      <c r="H20" s="1" t="str">
        <f t="shared" si="0"/>
        <v>0</v>
      </c>
    </row>
    <row r="21" spans="2:8" ht="17.25" customHeight="1" x14ac:dyDescent="0.45">
      <c r="B21" s="26" t="s">
        <v>60</v>
      </c>
      <c r="C21" s="27"/>
      <c r="D21" s="25"/>
      <c r="E21" s="79" t="s">
        <v>17</v>
      </c>
      <c r="F21" s="79" t="s">
        <v>17</v>
      </c>
      <c r="G21" s="79" t="s">
        <v>17</v>
      </c>
      <c r="H21" s="1" t="str">
        <f t="shared" si="0"/>
        <v>0</v>
      </c>
    </row>
    <row r="22" spans="2:8" ht="39.9" customHeight="1" x14ac:dyDescent="0.45">
      <c r="B22" s="74" t="s">
        <v>61</v>
      </c>
      <c r="C22" s="70"/>
      <c r="D22" s="44" t="s">
        <v>62</v>
      </c>
      <c r="E22" s="77" t="s">
        <v>105</v>
      </c>
      <c r="F22" s="78" t="s">
        <v>114</v>
      </c>
      <c r="G22" s="78" t="s">
        <v>115</v>
      </c>
      <c r="H22" s="1" t="str">
        <f t="shared" si="0"/>
        <v>0</v>
      </c>
    </row>
    <row r="23" spans="2:8" ht="60" customHeight="1" x14ac:dyDescent="0.45">
      <c r="B23" s="75" t="s">
        <v>63</v>
      </c>
      <c r="C23" s="76"/>
      <c r="D23" s="45"/>
      <c r="E23" s="77" t="s">
        <v>116</v>
      </c>
      <c r="F23" s="78"/>
      <c r="G23" s="78"/>
      <c r="H23" s="1" t="str">
        <f t="shared" si="0"/>
        <v>１</v>
      </c>
    </row>
    <row r="24" spans="2:8" ht="60" customHeight="1" x14ac:dyDescent="0.45">
      <c r="B24" s="74" t="s">
        <v>64</v>
      </c>
      <c r="C24" s="70"/>
      <c r="D24" s="63"/>
      <c r="E24" s="77" t="s">
        <v>105</v>
      </c>
      <c r="F24" s="78" t="s">
        <v>114</v>
      </c>
      <c r="G24" s="78" t="s">
        <v>117</v>
      </c>
      <c r="H24" s="1" t="str">
        <f t="shared" si="0"/>
        <v>0</v>
      </c>
    </row>
  </sheetData>
  <sheetProtection sheet="1" objects="1" scenarios="1"/>
  <mergeCells count="19">
    <mergeCell ref="B12:C12"/>
    <mergeCell ref="B1:F1"/>
    <mergeCell ref="B7:G7"/>
    <mergeCell ref="B8:G8"/>
    <mergeCell ref="E9:G9"/>
    <mergeCell ref="B11:C11"/>
    <mergeCell ref="B22:C22"/>
    <mergeCell ref="D22:D24"/>
    <mergeCell ref="B23:C23"/>
    <mergeCell ref="B24:C24"/>
    <mergeCell ref="B13:C13"/>
    <mergeCell ref="D13:D20"/>
    <mergeCell ref="B14:C14"/>
    <mergeCell ref="B15:C15"/>
    <mergeCell ref="B16:C16"/>
    <mergeCell ref="B17:C17"/>
    <mergeCell ref="B18:C18"/>
    <mergeCell ref="B19:C19"/>
    <mergeCell ref="B20:C20"/>
  </mergeCells>
  <phoneticPr fontId="1"/>
  <conditionalFormatting sqref="F13:G13">
    <cfRule type="expression" dxfId="7" priority="22">
      <formula>$E13="内定後1週間以内に提出"</formula>
    </cfRule>
  </conditionalFormatting>
  <conditionalFormatting sqref="F14:G14">
    <cfRule type="expression" dxfId="6" priority="21">
      <formula>$E14="内定後1週間以内に提出"</formula>
    </cfRule>
  </conditionalFormatting>
  <conditionalFormatting sqref="F15:G20">
    <cfRule type="expression" dxfId="5" priority="20">
      <formula>$E15="内定後1週間以内に提出"</formula>
    </cfRule>
  </conditionalFormatting>
  <conditionalFormatting sqref="F22:G24">
    <cfRule type="expression" dxfId="4" priority="19">
      <formula>$E22="内定後1週間以内に提出"</formula>
    </cfRule>
  </conditionalFormatting>
  <conditionalFormatting sqref="E10">
    <cfRule type="cellIs" dxfId="3" priority="11" operator="equal">
      <formula>"確認が必要です。E列に未記入があります。"</formula>
    </cfRule>
  </conditionalFormatting>
  <conditionalFormatting sqref="F10">
    <cfRule type="cellIs" dxfId="2" priority="10" operator="equal">
      <formula>"確認が必要です。F列に未記入があるか、提出時期と整合していません（E列が「内定後提出」の場合は空欄にしてください）"</formula>
    </cfRule>
  </conditionalFormatting>
  <conditionalFormatting sqref="G10">
    <cfRule type="cellIs" dxfId="1" priority="9" operator="equal">
      <formula>"確認が必要です。G列に未記入があるか、提出時期と整合していません。（E列が「内定後提出」の場合は空欄にしてください）"</formula>
    </cfRule>
  </conditionalFormatting>
  <conditionalFormatting sqref="F3">
    <cfRule type="cellIs" dxfId="0" priority="8" operator="equal">
      <formula>"確認が必要です。C3～5セルのいずれかに未記入があります。"</formula>
    </cfRule>
  </conditionalFormatting>
  <dataValidations count="2">
    <dataValidation type="list" allowBlank="1" showInputMessage="1" showErrorMessage="1" sqref="E22:E24 E13:E20" xr:uid="{2E0F88B2-3BAF-4F0A-A509-611AD4CA3F0F}">
      <formula1>"公募申請時に提出 ,内定後1週間以内に提出"</formula1>
    </dataValidation>
    <dataValidation type="list" allowBlank="1" showInputMessage="1" showErrorMessage="1" sqref="D4" xr:uid="{98574FA4-EEC2-4CAF-B694-CAAE005CA3A3}">
      <formula1>"過去、通常枠で資金分配団体（またはコンソーシアム構成団体）として採択されている。,過去、通常枠で資金分配団体（またはコンソーシアム構成団体）として採択されている。"</formula1>
    </dataValidation>
  </dataValidations>
  <printOptions horizontalCentered="1"/>
  <pageMargins left="0.23622047244094491" right="0.23622047244094491" top="0.35433070866141736" bottom="0.35433070866141736" header="0.11811023622047245" footer="0.11811023622047245"/>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6BF133-477F-4051-B5F0-3A147CB49229}">
          <x14:formula1>
            <xm:f>リスト!$B$2:$B$3</xm:f>
          </x14:formula1>
          <xm:sqref>C5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3" ma:contentTypeDescription="新しいドキュメントを作成します。" ma:contentTypeScope="" ma:versionID="9a055063c96ee6b143160ca878399ce2">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dca618523b14abf421dc6db418e20d85"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C289D-877D-4C96-BC72-7DB4477B3F9A}"/>
</file>

<file path=customXml/itemProps2.xml><?xml version="1.0" encoding="utf-8"?>
<ds:datastoreItem xmlns:ds="http://schemas.openxmlformats.org/officeDocument/2006/customXml" ds:itemID="{4EBEE6D0-38EF-465B-9499-309CDFFC9B50}"/>
</file>

<file path=customXml/itemProps3.xml><?xml version="1.0" encoding="utf-8"?>
<ds:datastoreItem xmlns:ds="http://schemas.openxmlformats.org/officeDocument/2006/customXml" ds:itemID="{7872C554-BB89-4E5E-BBAF-8CFB28FC91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2022規程類必須項目確認書（掲載用）</vt:lpstr>
      <vt:lpstr>2022規程類必須項目確認書（記入例）</vt:lpstr>
      <vt:lpstr>'2022規程類必須項目確認書（記入例）'!Print_Area</vt:lpstr>
      <vt:lpstr>'2022規程類必須項目確認書（掲載用）'!Print_Area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2022-04-13T05:16:14Z</dcterms:created>
  <dcterms:modified xsi:type="dcterms:W3CDTF">2022-04-13T05:18:49Z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ies>
</file>