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66925"/>
  <xr:revisionPtr revIDLastSave="0" documentId="13_ncr:1_{592EE135-54B6-4D13-B46E-0D06CC54BE3C}" xr6:coauthVersionLast="47" xr6:coauthVersionMax="47" xr10:uidLastSave="{00000000-0000-0000-0000-000000000000}"/>
  <bookViews>
    <workbookView xWindow="-120" yWindow="-120" windowWidth="20730" windowHeight="11160" firstSheet="1" activeTab="2" xr2:uid="{00000000-000D-0000-FFFF-FFFF00000000}"/>
  </bookViews>
  <sheets>
    <sheet name="リスト" sheetId="15" state="hidden" r:id="rId1"/>
    <sheet name="2023規程類必須項目確認書(社団・財団・NPO法人など）" sheetId="18" r:id="rId2"/>
    <sheet name="2023規程類必須項目確認書(株式会社)" sheetId="16" r:id="rId3"/>
    <sheet name="規程類必須項目確認書（記入例）" sheetId="17" r:id="rId4"/>
  </sheets>
  <definedNames>
    <definedName name="_xlnm.Print_Area" localSheetId="2">'2023規程類必須項目確認書(株式会社)'!$B$1:$G$85</definedName>
    <definedName name="_xlnm.Print_Area" localSheetId="1">'2023規程類必須項目確認書(社団・財団・NPO法人など）'!$B$1:$G$86</definedName>
    <definedName name="_xlnm.Print_Area" localSheetId="3">'規程類必須項目確認書（記入例）'!$B$1:$G$24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6"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<sst xmlns="http://schemas.openxmlformats.org/spreadsheetml/2006/main" count="372" uniqueCount="135">
  <si>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</si>
  <si>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</si>
  <si>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</si>
  <si>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</si>
  <si>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</si>
  <si>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</si>
  <si>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</si>
  <si>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</si>
  <si>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</si>
  <si>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</si>
  <si>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</si>
  <si>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</si>
  <si>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</si>
  <si>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</si>
  <si>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</si>
  <si>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</si>
  <si>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</si>
  <si>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</si>
  <si>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</si>
  <si>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</si>
  <si>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</si>
  <si>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</si>
  <si>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</si>
  <si>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</si>
  <si>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</si>
  <si>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</si>
  <si>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</si>
  <si>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</si>
  <si>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理事会の運営に関する規程　</t>
    </r>
    <r>
      <rPr>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</si>
  <si>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</si>
  <si>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</si>
  <si>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</si>
  <si>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</si>
  <si>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</si>
  <si>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</si>
  <si>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</si>
  <si>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</si>
  <si>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</si>
  <si>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</si>
  <si>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</si>
  <si>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</si>
  <si>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</si>
  <si>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</si>
  <si>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倫理に関する規程 </t>
    </r>
    <phoneticPr fontId="1"/>
  </si>
  <si>
    <t>（１）基本的人権の尊重</t>
    <phoneticPr fontId="1"/>
  </si>
  <si>
    <t>倫理規程</t>
    <rPh sb="0" eb="2">
      <t>リンリ</t>
    </rPh>
    <rPh sb="2" eb="4">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</si>
  <si>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</si>
  <si>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</si>
  <si>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</si>
  <si>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</si>
  <si>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（６）情報開示及び説明責任</t>
    <phoneticPr fontId="1"/>
  </si>
  <si>
    <t>（７）個人情報の保護</t>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</si>
  <si>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</si>
  <si>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</si>
  <si>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</si>
  <si>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</si>
  <si>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</si>
  <si>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sz val="12"/>
        <color theme="1"/>
        <rFont val="Segoe UI Symbol"/>
        <family val="2"/>
      </rPr>
      <t>⚫</t>
    </r>
    <r>
      <rPr>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</si>
  <si>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</si>
  <si>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</si>
  <si>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</si>
  <si>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</si>
  <si>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sz val="12"/>
        <rFont val="Segoe UI Symbol"/>
        <family val="2"/>
      </rPr>
      <t>⚫</t>
    </r>
    <r>
      <rPr>
        <sz val="12"/>
        <rFont val="HGPｺﾞｼｯｸM"/>
        <family val="3"/>
        <charset val="128"/>
      </rPr>
      <t xml:space="preserve"> 内部通報者保護に関する規程</t>
    </r>
    <r>
      <rPr>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</si>
  <si>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</si>
  <si>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</si>
  <si>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</si>
  <si>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sz val="12"/>
        <color theme="1"/>
        <rFont val="Segoe UI Symbol"/>
        <family val="2"/>
      </rPr>
      <t>⚫</t>
    </r>
    <r>
      <rPr>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</si>
  <si>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</si>
  <si>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</si>
  <si>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</si>
  <si>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</si>
  <si>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</si>
  <si>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</si>
  <si>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</si>
  <si>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</si>
  <si>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</si>
  <si>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</si>
  <si>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</si>
  <si>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</si>
  <si>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</si>
  <si>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</si>
  <si>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sz val="12"/>
        <color theme="1"/>
        <rFont val="Segoe UI Symbol"/>
        <family val="2"/>
      </rPr>
      <t>⚫</t>
    </r>
    <r>
      <rPr>
        <sz val="12"/>
        <color theme="1"/>
        <rFont val="HGPｺﾞｼｯｸM"/>
        <family val="3"/>
        <charset val="128"/>
      </rPr>
      <t xml:space="preserve"> 情報公開に関する規程</t>
    </r>
    <r>
      <rPr>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</si>
  <si>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</si>
  <si>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</si>
  <si>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</si>
  <si>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</si>
  <si>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</si>
  <si>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</si>
  <si>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</si>
  <si>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</si>
  <si>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sz val="12"/>
        <color theme="1"/>
        <rFont val="Segoe UI Symbol"/>
        <family val="3"/>
      </rPr>
      <t>⚫</t>
    </r>
    <r>
      <rPr>
        <sz val="12"/>
        <color theme="1"/>
        <rFont val="Calibri"/>
        <family val="3"/>
      </rPr>
      <t xml:space="preserve"> </t>
    </r>
    <r>
      <rPr>
        <sz val="12"/>
        <color theme="1"/>
        <rFont val="HGPｺﾞｼｯｸM"/>
        <family val="3"/>
        <charset val="128"/>
      </rPr>
      <t>経理に関する規程</t>
    </r>
    <r>
      <rPr>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</si>
  <si>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</si>
  <si>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</si>
  <si>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</si>
  <si>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</si>
  <si>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</si>
  <si>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</si>
  <si>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</si>
  <si>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</si>
  <si>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</si>
  <si>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</si>
  <si>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</si>
  <si>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</si>
  <si>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</si>
  <si>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</si>
  <si>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</si>
  <si>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</si>
  <si>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</si>
  <si>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</si>
  <si>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</si>
  <si>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</si>
  <si>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</si>
  <si>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</si>
  <si>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</si>
  <si>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</si>
  <si>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</si>
  <si>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</si>
  <si>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</si>
  <si>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</si>
  <si>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理事の構成に関する規程　※理事会を設置していない場合は不要です。</t>
    </r>
    <rPh sb="5" eb="7">
      <t>コウセイ</t>
    </rPh>
    <rPh sb="11" eb="13">
      <t>キテイ</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</si>
  <si>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</si>
  <si>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</si>
  <si>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取締役会の運営に関する規程　</t>
    </r>
    <r>
      <rPr>
        <sz val="12"/>
        <rFont val="HGPｺﾞｼｯｸM"/>
        <family val="3"/>
        <charset val="128"/>
      </rPr>
      <t>※取締役会を設置していない場合は不要です。</t>
    </r>
    <rPh sb="2" eb="5">
      <t>トリシマリヤク</t>
    </rPh>
    <rPh sb="13" eb="15">
      <t>キテイ</t>
    </rPh>
    <rPh sb="17" eb="20">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</si>
  <si>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取締役の職務権限に関する規程 </t>
    </r>
    <rPh sb="2" eb="5">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</si>
  <si>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</si>
  <si>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</si>
  <si>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sz val="12"/>
        <color theme="1"/>
        <rFont val="Segoe UI Symbol"/>
        <family val="2"/>
      </rPr>
      <t>⚫</t>
    </r>
    <r>
      <rPr>
        <sz val="12"/>
        <color theme="1"/>
        <rFont val="Calibri"/>
        <family val="2"/>
      </rPr>
      <t xml:space="preserve"> </t>
    </r>
    <r>
      <rPr>
        <sz val="12"/>
        <color theme="1"/>
        <rFont val="HGPｺﾞｼｯｸM"/>
        <family val="2"/>
        <charset val="128"/>
      </rPr>
      <t>監査役</t>
    </r>
    <r>
      <rPr>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</si>
  <si>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</si>
  <si>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</si>
  <si>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</si>
  <si>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</si>
  <si>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</si>
  <si>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規程類必須項目確認書（社団・財団・NPO法人等）　</t>
    <rPh sb="4" eb="6">
      <t>ヒッス</t>
    </rPh>
    <rPh sb="6" eb="8">
      <t>コウモク</t>
    </rPh>
    <rPh sb="8" eb="11">
      <t>カクニンショ</t>
    </rPh>
    <rPh sb="12" eb="14">
      <t>シャダン</t>
    </rPh>
    <rPh sb="15" eb="17">
      <t>ザイダン</t>
    </rPh>
    <rPh sb="21" eb="23">
      <t>ホウジン</t>
    </rPh>
    <rPh sb="23" eb="24">
      <t>トウ</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</si>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</sst>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sz val="12"/>
      <color theme="1"/>
      <name val="Segoe UI Symbol"/>
      <family val="3"/>
    </font>
    <font>
      <sz val="12"/>
      <color theme="1"/>
      <name val="Calibri"/>
      <family val="3"/>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2"/>
      <color theme="1"/>
      <name val="Calibri"/>
      <family val="2"/>
    </font>
    <font>
      <sz val="12"/>
      <name val="HGPｺﾞｼｯｸM"/>
      <family val="2"/>
      <charset val="128"/>
    </font>
    <font>
      <sz val="12"/>
      <name val="Segoe UI Symbol"/>
      <family val="2"/>
    </font>
    <font>
      <sz val="12"/>
      <name val="Calibri"/>
      <family val="3"/>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2">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4" fillId="0" borderId="0" xfId="0" applyFont="1" applyAlignment="1">
      <alignment horizontal="left" vertical="center" wrapText="1"/>
    </xf>
    <xf numFmtId="0" fontId="24"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6" xfId="0" applyFont="1" applyFill="1" applyBorder="1" applyAlignment="1" applyProtection="1">
      <alignment horizontal="left" vertical="center" wrapText="1"/>
      <protection locked="0"/>
    </xf>
    <xf numFmtId="0" fontId="18" fillId="0" borderId="0" xfId="0" applyFont="1" applyAlignment="1">
      <alignment horizontal="center" vertical="center" wrapText="1"/>
    </xf>
    <xf numFmtId="0" fontId="24" fillId="0" borderId="0" xfId="0" applyFont="1" applyAlignment="1">
      <alignment horizontal="left" vertical="center"/>
    </xf>
    <xf numFmtId="0" fontId="13" fillId="4" borderId="18" xfId="0" applyFont="1" applyFill="1" applyBorder="1" applyAlignment="1">
      <alignment horizontal="left" vertical="center" wrapText="1"/>
    </xf>
    <xf numFmtId="0" fontId="26" fillId="0" borderId="0" xfId="0" applyFont="1" applyAlignment="1">
      <alignment vertical="center" wrapText="1"/>
    </xf>
    <xf numFmtId="0" fontId="1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1" xfId="0" applyFont="1" applyFill="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2" fillId="4" borderId="4" xfId="0" applyFont="1" applyFill="1" applyBorder="1" applyAlignment="1">
      <alignment vertical="top"/>
    </xf>
    <xf numFmtId="0" fontId="2" fillId="4" borderId="2" xfId="0" applyFont="1" applyFill="1" applyBorder="1" applyAlignment="1">
      <alignment vertical="top"/>
    </xf>
    <xf numFmtId="0" fontId="21" fillId="4" borderId="4" xfId="0" applyFont="1" applyFill="1" applyBorder="1">
      <alignment vertical="center"/>
    </xf>
    <xf numFmtId="0" fontId="21" fillId="4" borderId="2" xfId="0" applyFont="1" applyFill="1" applyBorder="1">
      <alignment vertical="center"/>
    </xf>
    <xf numFmtId="0" fontId="3" fillId="4" borderId="10" xfId="0" applyFont="1" applyFill="1" applyBorder="1">
      <alignment vertical="center"/>
    </xf>
    <xf numFmtId="0" fontId="3" fillId="4" borderId="11" xfId="0" applyFont="1" applyFill="1" applyBorder="1">
      <alignment vertical="center"/>
    </xf>
    <xf numFmtId="0" fontId="2" fillId="4" borderId="4" xfId="0" applyFont="1" applyFill="1" applyBorder="1">
      <alignment vertical="center"/>
    </xf>
    <xf numFmtId="0" fontId="2" fillId="4" borderId="2" xfId="0" applyFont="1" applyFill="1" applyBorder="1">
      <alignment vertical="center"/>
    </xf>
    <xf numFmtId="0" fontId="9" fillId="0" borderId="1" xfId="0" applyFont="1" applyBorder="1" applyAlignment="1">
      <alignment vertical="center" wrapText="1"/>
    </xf>
    <xf numFmtId="0" fontId="24" fillId="0" borderId="12" xfId="0" applyFont="1" applyBorder="1" applyAlignment="1">
      <alignment horizontal="left" vertical="top" wrapText="1"/>
    </xf>
    <xf numFmtId="0" fontId="19" fillId="3" borderId="1" xfId="0" applyFont="1" applyFill="1" applyBorder="1" applyAlignment="1">
      <alignment vertical="center" wrapText="1"/>
    </xf>
    <xf numFmtId="0" fontId="24" fillId="0" borderId="0" xfId="0" applyFont="1" applyAlignment="1">
      <alignment horizontal="left"/>
    </xf>
    <xf numFmtId="0" fontId="9" fillId="2" borderId="16"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0" borderId="21" xfId="0" applyFont="1" applyBorder="1" applyAlignment="1">
      <alignment horizontal="center" vertical="center" wrapText="1"/>
    </xf>
    <xf numFmtId="0" fontId="13" fillId="4" borderId="20" xfId="0" applyFont="1" applyFill="1" applyBorder="1" applyAlignment="1">
      <alignment horizontal="left" vertical="center" wrapText="1"/>
    </xf>
    <xf numFmtId="0" fontId="19" fillId="2" borderId="1" xfId="0" applyFont="1" applyFill="1" applyBorder="1" applyAlignment="1" applyProtection="1">
      <alignment horizontal="left" vertical="center" wrapText="1"/>
      <protection locked="0"/>
    </xf>
    <xf numFmtId="0" fontId="9" fillId="4"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6" fillId="4" borderId="17" xfId="0" applyFont="1" applyFill="1" applyBorder="1" applyAlignment="1">
      <alignment vertical="center" wrapText="1"/>
    </xf>
    <xf numFmtId="0" fontId="27" fillId="4" borderId="18" xfId="0" applyFont="1" applyFill="1" applyBorder="1" applyAlignment="1">
      <alignment vertical="center" wrapText="1"/>
    </xf>
    <xf numFmtId="0" fontId="18"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9" fillId="3" borderId="3" xfId="0" applyFont="1" applyFill="1" applyBorder="1" applyAlignment="1">
      <alignment vertical="center" wrapText="1"/>
    </xf>
    <xf numFmtId="0" fontId="25" fillId="3" borderId="2" xfId="0" applyFont="1" applyFill="1" applyBorder="1" applyAlignment="1">
      <alignment vertical="center" wrapText="1"/>
    </xf>
    <xf numFmtId="0" fontId="25" fillId="3" borderId="19"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 fillId="0" borderId="1" xfId="0" applyFont="1" applyBorder="1" applyAlignment="1">
      <alignment horizontal="justify"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16" fillId="0" borderId="1" xfId="0" applyFont="1" applyBorder="1" applyAlignment="1">
      <alignment horizontal="justify" vertical="center" wrapText="1"/>
    </xf>
    <xf numFmtId="0" fontId="9" fillId="0" borderId="14" xfId="0" applyFont="1" applyBorder="1" applyAlignment="1">
      <alignment horizontal="left" vertical="center" wrapText="1"/>
    </xf>
    <xf numFmtId="0" fontId="2" fillId="4" borderId="4" xfId="0" applyFont="1" applyFill="1" applyBorder="1" applyAlignment="1">
      <alignment horizontal="left" vertical="center" wrapText="1"/>
    </xf>
    <xf numFmtId="0" fontId="0" fillId="4" borderId="2" xfId="0" applyFill="1" applyBorder="1" applyAlignment="1">
      <alignment horizontal="left" vertical="center" wrapText="1"/>
    </xf>
    <xf numFmtId="0" fontId="16" fillId="0" borderId="1"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justify" vertical="center" wrapText="1"/>
    </xf>
    <xf numFmtId="0" fontId="2" fillId="0" borderId="19" xfId="0" applyFont="1" applyBorder="1" applyAlignment="1">
      <alignment horizontal="justify" vertical="center" wrapText="1"/>
    </xf>
    <xf numFmtId="0" fontId="9" fillId="0" borderId="1" xfId="0" applyFont="1" applyBorder="1" applyAlignment="1">
      <alignment horizontal="left" vertical="center" wrapText="1"/>
    </xf>
    <xf numFmtId="0" fontId="9" fillId="0" borderId="15" xfId="0" applyFont="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2" fillId="0" borderId="2" xfId="0" applyFont="1" applyBorder="1" applyAlignment="1">
      <alignment horizontal="justify" vertical="center" wrapText="1"/>
    </xf>
    <xf numFmtId="0" fontId="16"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9" xfId="0" applyFont="1" applyBorder="1" applyAlignment="1">
      <alignment vertical="center" wrapText="1"/>
    </xf>
  </cellXfs>
  <cellStyles count="1">
    <cellStyle name="標準" xfId="0" builtinId="0"/>
  </cellStyles>
  <dxfs count="35">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75" x14ac:dyDescent="0.4"/>
  <sheetData>
    <row r="2" spans="2:2" x14ac:dyDescent="0.4">
      <c r="B2" t="s">
        <v>0</v>
      </c>
    </row>
    <row r="3" spans="2:2" x14ac:dyDescent="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5"/>
  <sheetViews>
    <sheetView view="pageBreakPreview" zoomScale="85" zoomScaleNormal="85" zoomScaleSheetLayoutView="85" workbookViewId="0">
      <selection activeCell="E39" sqref="E39"/>
    </sheetView>
  </sheetViews>
  <sheetFormatPr defaultColWidth="9" defaultRowHeight="17.25" customHeight="1" x14ac:dyDescent="0.4"/>
  <cols>
    <col min="1" max="1" width="4.125" style="1" customWidth="1"/>
    <col min="2" max="2" width="16.125" style="1" customWidth="1"/>
    <col min="3" max="3" width="70.875" style="1" customWidth="1"/>
    <col min="4" max="4" width="16.875" style="4" customWidth="1"/>
    <col min="5" max="5" width="17.75" style="4" customWidth="1"/>
    <col min="6" max="6" width="35.25" style="1" customWidth="1"/>
    <col min="7" max="7" width="20.75" style="1" customWidth="1"/>
    <col min="8" max="8" width="5.625" style="1" hidden="1" customWidth="1"/>
    <col min="9" max="16384" width="9" style="1"/>
  </cols>
  <sheetData>
    <row r="1" spans="2:8" ht="32.25" customHeight="1" x14ac:dyDescent="0.4">
      <c r="B1" s="47" t="s">
        <v>132</v>
      </c>
      <c r="C1" s="47"/>
      <c r="D1" s="47"/>
      <c r="E1" s="47"/>
      <c r="F1" s="47"/>
    </row>
    <row r="2" spans="2:8" ht="32.25" customHeight="1" x14ac:dyDescent="0.15">
      <c r="B2" s="37" t="s">
        <v>2</v>
      </c>
      <c r="C2" s="13"/>
      <c r="D2" s="13"/>
      <c r="E2" s="13"/>
      <c r="F2" s="13"/>
    </row>
    <row r="3" spans="2:8" ht="24.95" customHeight="1" x14ac:dyDescent="0.4">
      <c r="B3" s="9" t="s">
        <v>3</v>
      </c>
      <c r="C3" s="10"/>
      <c r="D3" s="5"/>
      <c r="E3" s="36" t="s">
        <v>4</v>
      </c>
      <c r="F3" s="34" t="str">
        <f>IF(COUNTBLANK(C3:C5)=0,"記入完了","確認が必要です。C3～5セルのいずれかに未記入があります。")</f>
        <v>確認が必要です。C3～5セルのいずれかに未記入があります。</v>
      </c>
    </row>
    <row r="4" spans="2:8" ht="26.45" customHeight="1" x14ac:dyDescent="0.4">
      <c r="B4" s="9" t="s">
        <v>5</v>
      </c>
      <c r="C4" s="10"/>
      <c r="D4" s="6"/>
    </row>
    <row r="5" spans="2:8" ht="26.45" customHeight="1" x14ac:dyDescent="0.4">
      <c r="B5" s="11" t="s">
        <v>6</v>
      </c>
      <c r="C5" s="10"/>
      <c r="E5" s="5"/>
      <c r="F5" s="16"/>
    </row>
    <row r="6" spans="2:8" ht="17.45" customHeight="1" thickBot="1" x14ac:dyDescent="0.45">
      <c r="B6" s="14"/>
    </row>
    <row r="7" spans="2:8" ht="163.9" customHeight="1" thickBot="1" x14ac:dyDescent="0.45">
      <c r="B7" s="48" t="s">
        <v>114</v>
      </c>
      <c r="C7" s="49"/>
      <c r="D7" s="49"/>
      <c r="E7" s="49"/>
      <c r="F7" s="49"/>
      <c r="G7" s="50"/>
    </row>
    <row r="8" spans="2:8" ht="10.5" customHeight="1" x14ac:dyDescent="0.4">
      <c r="B8" s="51"/>
      <c r="C8" s="51"/>
      <c r="D8" s="51"/>
      <c r="E8" s="51"/>
      <c r="F8" s="51"/>
      <c r="G8" s="51"/>
    </row>
    <row r="9" spans="2:8" ht="24" customHeight="1" x14ac:dyDescent="0.4">
      <c r="B9" s="8"/>
      <c r="C9" s="8"/>
      <c r="D9" s="8"/>
      <c r="E9" s="52" t="s">
        <v>7</v>
      </c>
      <c r="F9" s="53"/>
      <c r="G9" s="54"/>
    </row>
    <row r="10" spans="2:8" ht="66" customHeight="1" thickBot="1" x14ac:dyDescent="0.45">
      <c r="B10" s="8"/>
      <c r="C10" s="8"/>
      <c r="D10" s="8"/>
      <c r="E10" s="35" t="str">
        <f>IF(COUNTBLANK(E12:E85)=0,"記入完了","確認が必要です。E列に未記入があります。")</f>
        <v>確認が必要です。E列に未記入があります。</v>
      </c>
      <c r="F10" s="3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8</v>
      </c>
    </row>
    <row r="11" spans="2:8" ht="31.5" customHeight="1" thickBot="1" x14ac:dyDescent="0.45">
      <c r="B11" s="55" t="s">
        <v>9</v>
      </c>
      <c r="C11" s="56"/>
      <c r="D11" s="3" t="s">
        <v>10</v>
      </c>
      <c r="E11" s="3" t="s">
        <v>11</v>
      </c>
      <c r="F11" s="2" t="s">
        <v>12</v>
      </c>
      <c r="G11" s="40" t="s">
        <v>13</v>
      </c>
      <c r="H11" s="1">
        <f>COUNTIF(E12:E85,"内定後1週間以内に提出")+COUNTIF(E12:E85,"社団法人のため提出しない")+COUNTIF(E12:E85,"理事会を設置していないため提出不要")</f>
        <v>0</v>
      </c>
    </row>
    <row r="12" spans="2:8" ht="17.25" customHeight="1" x14ac:dyDescent="0.4">
      <c r="B12" s="45" t="s">
        <v>14</v>
      </c>
      <c r="C12" s="46"/>
      <c r="D12" s="15"/>
      <c r="E12" s="15" t="s">
        <v>15</v>
      </c>
      <c r="F12" s="15" t="s">
        <v>15</v>
      </c>
      <c r="G12" s="41" t="s">
        <v>15</v>
      </c>
      <c r="H12" s="1" t="str">
        <f>IF($E12="内定後1週間以内に提出","１","0")</f>
        <v>0</v>
      </c>
    </row>
    <row r="13" spans="2:8" ht="28.5" customHeight="1" x14ac:dyDescent="0.4">
      <c r="B13" s="57" t="s">
        <v>16</v>
      </c>
      <c r="C13" s="57"/>
      <c r="D13" s="58" t="s">
        <v>17</v>
      </c>
      <c r="E13" s="12"/>
      <c r="F13" s="17"/>
      <c r="G13" s="42"/>
      <c r="H13" s="1" t="str">
        <f>IF($E13="内定後1週間以内に提出","１","0")</f>
        <v>0</v>
      </c>
    </row>
    <row r="14" spans="2:8" ht="28.5" customHeight="1" x14ac:dyDescent="0.4">
      <c r="B14" s="57" t="s">
        <v>18</v>
      </c>
      <c r="C14" s="57"/>
      <c r="D14" s="59"/>
      <c r="E14" s="12"/>
      <c r="F14" s="17"/>
      <c r="G14" s="42"/>
      <c r="H14" s="1" t="str">
        <f t="shared" ref="H14:H77" si="0">IF($E14="内定後1週間以内に提出","１","0")</f>
        <v>0</v>
      </c>
    </row>
    <row r="15" spans="2:8" ht="28.5" customHeight="1" x14ac:dyDescent="0.4">
      <c r="B15" s="57" t="s">
        <v>19</v>
      </c>
      <c r="C15" s="57"/>
      <c r="D15" s="59"/>
      <c r="E15" s="12"/>
      <c r="F15" s="17"/>
      <c r="G15" s="42"/>
      <c r="H15" s="1" t="str">
        <f t="shared" si="0"/>
        <v>0</v>
      </c>
    </row>
    <row r="16" spans="2:8" ht="28.5" customHeight="1" x14ac:dyDescent="0.4">
      <c r="B16" s="57" t="s">
        <v>20</v>
      </c>
      <c r="C16" s="57"/>
      <c r="D16" s="59"/>
      <c r="E16" s="12"/>
      <c r="F16" s="17"/>
      <c r="G16" s="42"/>
      <c r="H16" s="1" t="str">
        <f t="shared" si="0"/>
        <v>0</v>
      </c>
    </row>
    <row r="17" spans="2:8" ht="28.5" customHeight="1" x14ac:dyDescent="0.4">
      <c r="B17" s="60" t="s">
        <v>21</v>
      </c>
      <c r="C17" s="60"/>
      <c r="D17" s="59"/>
      <c r="E17" s="12"/>
      <c r="F17" s="17"/>
      <c r="G17" s="42"/>
      <c r="H17" s="1" t="str">
        <f t="shared" si="0"/>
        <v>0</v>
      </c>
    </row>
    <row r="18" spans="2:8" ht="28.5" customHeight="1" x14ac:dyDescent="0.4">
      <c r="B18" s="57" t="s">
        <v>22</v>
      </c>
      <c r="C18" s="57"/>
      <c r="D18" s="59"/>
      <c r="E18" s="12"/>
      <c r="F18" s="17"/>
      <c r="G18" s="42"/>
      <c r="H18" s="1" t="str">
        <f t="shared" si="0"/>
        <v>0</v>
      </c>
    </row>
    <row r="19" spans="2:8" ht="28.5" customHeight="1" x14ac:dyDescent="0.4">
      <c r="B19" s="61" t="s">
        <v>23</v>
      </c>
      <c r="C19" s="61"/>
      <c r="D19" s="59"/>
      <c r="E19" s="12"/>
      <c r="F19" s="17"/>
      <c r="G19" s="42"/>
      <c r="H19" s="1" t="str">
        <f t="shared" si="0"/>
        <v>0</v>
      </c>
    </row>
    <row r="20" spans="2:8" ht="81.75" customHeight="1" x14ac:dyDescent="0.4">
      <c r="B20" s="60" t="s">
        <v>24</v>
      </c>
      <c r="C20" s="60"/>
      <c r="D20" s="59"/>
      <c r="E20" s="12"/>
      <c r="F20" s="17"/>
      <c r="G20" s="42"/>
      <c r="H20" s="1" t="str">
        <f>IF(OR($E20="内定後1週間以内に提出",$E20="社団法人のため提出しない"),"１","0")</f>
        <v>0</v>
      </c>
    </row>
    <row r="21" spans="2:8" ht="18" customHeight="1" x14ac:dyDescent="0.4">
      <c r="B21" s="75" t="s">
        <v>119</v>
      </c>
      <c r="C21" s="76"/>
      <c r="D21" s="19"/>
      <c r="E21" s="19" t="s">
        <v>15</v>
      </c>
      <c r="F21" s="19" t="s">
        <v>15</v>
      </c>
      <c r="G21" s="43" t="s">
        <v>15</v>
      </c>
      <c r="H21" s="1" t="str">
        <f>IF(OR($E21="内定後1週間以内に提出",$E21="理事会を設置していないため提出不要"),"１","0")</f>
        <v>0</v>
      </c>
    </row>
    <row r="22" spans="2:8" ht="60" customHeight="1" x14ac:dyDescent="0.4">
      <c r="B22" s="60" t="s">
        <v>25</v>
      </c>
      <c r="C22" s="60"/>
      <c r="D22" s="58" t="s">
        <v>26</v>
      </c>
      <c r="E22" s="12"/>
      <c r="F22" s="17"/>
      <c r="G22" s="42"/>
      <c r="H22" s="1" t="str">
        <f t="shared" ref="H22:H31" si="1">IF(OR($E22="内定後1週間以内に提出",$E22="理事会を設置していないため提出不要"),"１","0")</f>
        <v>0</v>
      </c>
    </row>
    <row r="23" spans="2:8" ht="60" customHeight="1" x14ac:dyDescent="0.4">
      <c r="B23" s="60" t="s">
        <v>27</v>
      </c>
      <c r="C23" s="60"/>
      <c r="D23" s="62"/>
      <c r="E23" s="12"/>
      <c r="F23" s="17"/>
      <c r="G23" s="42"/>
      <c r="H23" s="1" t="str">
        <f t="shared" si="1"/>
        <v>0</v>
      </c>
    </row>
    <row r="24" spans="2:8" ht="21" customHeight="1" x14ac:dyDescent="0.4">
      <c r="B24" s="63" t="s">
        <v>28</v>
      </c>
      <c r="C24" s="64"/>
      <c r="D24" s="64"/>
      <c r="E24" s="19" t="s">
        <v>15</v>
      </c>
      <c r="F24" s="19" t="s">
        <v>15</v>
      </c>
      <c r="G24" s="43" t="s">
        <v>15</v>
      </c>
      <c r="H24" s="1" t="str">
        <f t="shared" si="1"/>
        <v>0</v>
      </c>
    </row>
    <row r="25" spans="2:8" ht="28.5" customHeight="1" x14ac:dyDescent="0.4">
      <c r="B25" s="61" t="s">
        <v>16</v>
      </c>
      <c r="C25" s="61"/>
      <c r="D25" s="58" t="s">
        <v>29</v>
      </c>
      <c r="E25" s="12"/>
      <c r="F25" s="17"/>
      <c r="G25" s="42"/>
      <c r="H25" s="1" t="str">
        <f t="shared" si="1"/>
        <v>0</v>
      </c>
    </row>
    <row r="26" spans="2:8" ht="28.5" customHeight="1" x14ac:dyDescent="0.4">
      <c r="B26" s="61" t="s">
        <v>18</v>
      </c>
      <c r="C26" s="61"/>
      <c r="D26" s="59"/>
      <c r="E26" s="12"/>
      <c r="F26" s="17"/>
      <c r="G26" s="42"/>
      <c r="H26" s="1" t="str">
        <f t="shared" si="1"/>
        <v>0</v>
      </c>
    </row>
    <row r="27" spans="2:8" ht="28.5" customHeight="1" x14ac:dyDescent="0.4">
      <c r="B27" s="61" t="s">
        <v>19</v>
      </c>
      <c r="C27" s="61"/>
      <c r="D27" s="59"/>
      <c r="E27" s="12"/>
      <c r="F27" s="17"/>
      <c r="G27" s="42"/>
      <c r="H27" s="1" t="str">
        <f t="shared" si="1"/>
        <v>0</v>
      </c>
    </row>
    <row r="28" spans="2:8" ht="28.5" customHeight="1" x14ac:dyDescent="0.4">
      <c r="B28" s="61" t="s">
        <v>20</v>
      </c>
      <c r="C28" s="61"/>
      <c r="D28" s="59"/>
      <c r="E28" s="12"/>
      <c r="F28" s="17"/>
      <c r="G28" s="42"/>
      <c r="H28" s="1" t="str">
        <f t="shared" si="1"/>
        <v>0</v>
      </c>
    </row>
    <row r="29" spans="2:8" ht="28.5" customHeight="1" x14ac:dyDescent="0.4">
      <c r="B29" s="65" t="s">
        <v>21</v>
      </c>
      <c r="C29" s="65"/>
      <c r="D29" s="59"/>
      <c r="E29" s="12"/>
      <c r="F29" s="17"/>
      <c r="G29" s="42"/>
      <c r="H29" s="1" t="str">
        <f t="shared" si="1"/>
        <v>0</v>
      </c>
    </row>
    <row r="30" spans="2:8" ht="28.5" customHeight="1" x14ac:dyDescent="0.4">
      <c r="B30" s="61" t="s">
        <v>30</v>
      </c>
      <c r="C30" s="61"/>
      <c r="D30" s="59"/>
      <c r="E30" s="12"/>
      <c r="F30" s="17"/>
      <c r="G30" s="42"/>
      <c r="H30" s="1" t="str">
        <f t="shared" si="1"/>
        <v>0</v>
      </c>
    </row>
    <row r="31" spans="2:8" ht="28.5" customHeight="1" x14ac:dyDescent="0.4">
      <c r="B31" s="61" t="s">
        <v>31</v>
      </c>
      <c r="C31" s="61"/>
      <c r="D31" s="59"/>
      <c r="E31" s="12"/>
      <c r="F31" s="17"/>
      <c r="G31" s="42"/>
      <c r="H31" s="1" t="str">
        <f t="shared" si="1"/>
        <v>0</v>
      </c>
    </row>
    <row r="32" spans="2:8" ht="60" customHeight="1" x14ac:dyDescent="0.4">
      <c r="B32" s="65" t="s">
        <v>32</v>
      </c>
      <c r="C32" s="65"/>
      <c r="D32" s="59"/>
      <c r="E32" s="12"/>
      <c r="F32" s="17"/>
      <c r="G32" s="42"/>
      <c r="H32" s="1" t="str">
        <f>IF(OR($E32="内定後1週間以内に提出",$E32="理事会を設置していないため提出不要"),"１","0")</f>
        <v>0</v>
      </c>
    </row>
    <row r="33" spans="2:8" ht="17.25" customHeight="1" x14ac:dyDescent="0.4">
      <c r="B33" s="20" t="s">
        <v>33</v>
      </c>
      <c r="C33" s="21"/>
      <c r="D33" s="22"/>
      <c r="E33" s="19" t="s">
        <v>15</v>
      </c>
      <c r="F33" s="19" t="s">
        <v>15</v>
      </c>
      <c r="G33" s="43" t="s">
        <v>15</v>
      </c>
      <c r="H33" s="1" t="str">
        <f t="shared" si="0"/>
        <v>0</v>
      </c>
    </row>
    <row r="34" spans="2:8" ht="39.950000000000003" customHeight="1" x14ac:dyDescent="0.4">
      <c r="B34" s="66" t="s">
        <v>34</v>
      </c>
      <c r="C34" s="67"/>
      <c r="D34" s="7" t="s">
        <v>35</v>
      </c>
      <c r="E34" s="12"/>
      <c r="F34" s="17"/>
      <c r="G34" s="42"/>
      <c r="H34" s="1" t="str">
        <f t="shared" si="0"/>
        <v>0</v>
      </c>
    </row>
    <row r="35" spans="2:8" ht="17.25" customHeight="1" x14ac:dyDescent="0.4">
      <c r="B35" s="23" t="s">
        <v>36</v>
      </c>
      <c r="C35" s="24"/>
      <c r="D35" s="22"/>
      <c r="E35" s="19" t="s">
        <v>15</v>
      </c>
      <c r="F35" s="19" t="s">
        <v>15</v>
      </c>
      <c r="G35" s="43" t="s">
        <v>15</v>
      </c>
      <c r="H35" s="1" t="str">
        <f t="shared" si="0"/>
        <v>0</v>
      </c>
    </row>
    <row r="36" spans="2:8" ht="60" customHeight="1" x14ac:dyDescent="0.4">
      <c r="B36" s="68" t="s">
        <v>37</v>
      </c>
      <c r="C36" s="69"/>
      <c r="D36" s="7" t="s">
        <v>38</v>
      </c>
      <c r="E36" s="12"/>
      <c r="F36" s="17"/>
      <c r="G36" s="42"/>
      <c r="H36" s="1" t="str">
        <f t="shared" si="0"/>
        <v>0</v>
      </c>
    </row>
    <row r="37" spans="2:8" ht="17.25" customHeight="1" x14ac:dyDescent="0.4">
      <c r="B37" s="75" t="s">
        <v>39</v>
      </c>
      <c r="C37" s="76"/>
      <c r="D37" s="25"/>
      <c r="E37" s="19" t="s">
        <v>15</v>
      </c>
      <c r="F37" s="19" t="s">
        <v>15</v>
      </c>
      <c r="G37" s="43" t="s">
        <v>15</v>
      </c>
      <c r="H37" s="1" t="str">
        <f t="shared" si="0"/>
        <v>0</v>
      </c>
    </row>
    <row r="38" spans="2:8" ht="28.5" customHeight="1" x14ac:dyDescent="0.4">
      <c r="B38" s="60" t="s">
        <v>40</v>
      </c>
      <c r="C38" s="60"/>
      <c r="D38" s="58" t="s">
        <v>41</v>
      </c>
      <c r="E38" s="12"/>
      <c r="F38" s="17"/>
      <c r="G38" s="42"/>
      <c r="H38" s="1" t="str">
        <f t="shared" si="0"/>
        <v>0</v>
      </c>
    </row>
    <row r="39" spans="2:8" ht="28.5" customHeight="1" x14ac:dyDescent="0.4">
      <c r="B39" s="60" t="s">
        <v>42</v>
      </c>
      <c r="C39" s="60"/>
      <c r="D39" s="62"/>
      <c r="E39" s="18"/>
      <c r="F39" s="17"/>
      <c r="G39" s="42"/>
      <c r="H39" s="1" t="str">
        <f t="shared" si="0"/>
        <v>0</v>
      </c>
    </row>
    <row r="40" spans="2:8" ht="17.25" customHeight="1" x14ac:dyDescent="0.4">
      <c r="B40" s="23" t="s">
        <v>43</v>
      </c>
      <c r="C40" s="24"/>
      <c r="D40" s="22"/>
      <c r="E40" s="19" t="s">
        <v>15</v>
      </c>
      <c r="F40" s="19" t="s">
        <v>15</v>
      </c>
      <c r="G40" s="43" t="s">
        <v>15</v>
      </c>
      <c r="H40" s="1" t="str">
        <f t="shared" si="0"/>
        <v>0</v>
      </c>
    </row>
    <row r="41" spans="2:8" ht="28.5" customHeight="1" x14ac:dyDescent="0.4">
      <c r="B41" s="57" t="s">
        <v>44</v>
      </c>
      <c r="C41" s="57"/>
      <c r="D41" s="58" t="s">
        <v>45</v>
      </c>
      <c r="E41" s="12"/>
      <c r="F41" s="17"/>
      <c r="G41" s="42"/>
      <c r="H41" s="1" t="str">
        <f t="shared" si="0"/>
        <v>0</v>
      </c>
    </row>
    <row r="42" spans="2:8" ht="28.5" customHeight="1" x14ac:dyDescent="0.4">
      <c r="B42" s="60" t="s">
        <v>46</v>
      </c>
      <c r="C42" s="60"/>
      <c r="D42" s="59"/>
      <c r="E42" s="12"/>
      <c r="F42" s="17"/>
      <c r="G42" s="42"/>
      <c r="H42" s="1" t="str">
        <f t="shared" si="0"/>
        <v>0</v>
      </c>
    </row>
    <row r="43" spans="2:8" ht="28.5" customHeight="1" x14ac:dyDescent="0.4">
      <c r="B43" s="57" t="s">
        <v>47</v>
      </c>
      <c r="C43" s="57"/>
      <c r="D43" s="59"/>
      <c r="E43" s="12"/>
      <c r="F43" s="17"/>
      <c r="G43" s="42"/>
      <c r="H43" s="1" t="str">
        <f t="shared" si="0"/>
        <v>0</v>
      </c>
    </row>
    <row r="44" spans="2:8" ht="28.5" customHeight="1" x14ac:dyDescent="0.4">
      <c r="B44" s="60" t="s">
        <v>48</v>
      </c>
      <c r="C44" s="60"/>
      <c r="D44" s="59"/>
      <c r="E44" s="12"/>
      <c r="F44" s="17"/>
      <c r="G44" s="42"/>
      <c r="H44" s="1" t="str">
        <f t="shared" si="0"/>
        <v>0</v>
      </c>
    </row>
    <row r="45" spans="2:8" ht="60" customHeight="1" x14ac:dyDescent="0.4">
      <c r="B45" s="70" t="s">
        <v>49</v>
      </c>
      <c r="C45" s="70"/>
      <c r="D45" s="59"/>
      <c r="E45" s="12"/>
      <c r="F45" s="17"/>
      <c r="G45" s="42"/>
      <c r="H45" s="1" t="str">
        <f t="shared" si="0"/>
        <v>0</v>
      </c>
    </row>
    <row r="46" spans="2:8" ht="28.5" customHeight="1" x14ac:dyDescent="0.4">
      <c r="B46" s="57" t="s">
        <v>50</v>
      </c>
      <c r="C46" s="57"/>
      <c r="D46" s="59"/>
      <c r="E46" s="12"/>
      <c r="F46" s="17"/>
      <c r="G46" s="42"/>
      <c r="H46" s="1" t="str">
        <f t="shared" si="0"/>
        <v>0</v>
      </c>
    </row>
    <row r="47" spans="2:8" ht="28.5" customHeight="1" x14ac:dyDescent="0.4">
      <c r="B47" s="57" t="s">
        <v>51</v>
      </c>
      <c r="C47" s="57"/>
      <c r="D47" s="62"/>
      <c r="E47" s="12"/>
      <c r="F47" s="17"/>
      <c r="G47" s="42"/>
      <c r="H47" s="1" t="str">
        <f t="shared" si="0"/>
        <v>0</v>
      </c>
    </row>
    <row r="48" spans="2:8" ht="17.25" customHeight="1" x14ac:dyDescent="0.4">
      <c r="B48" s="26" t="s">
        <v>52</v>
      </c>
      <c r="C48" s="27"/>
      <c r="D48" s="22"/>
      <c r="E48" s="19" t="s">
        <v>15</v>
      </c>
      <c r="F48" s="19" t="s">
        <v>15</v>
      </c>
      <c r="G48" s="43" t="s">
        <v>15</v>
      </c>
      <c r="H48" s="1" t="str">
        <f t="shared" si="0"/>
        <v>0</v>
      </c>
    </row>
    <row r="49" spans="2:8" ht="60" customHeight="1" x14ac:dyDescent="0.4">
      <c r="B49" s="71" t="s">
        <v>53</v>
      </c>
      <c r="C49" s="72"/>
      <c r="D49" s="73" t="s">
        <v>54</v>
      </c>
      <c r="E49" s="12"/>
      <c r="F49" s="17"/>
      <c r="G49" s="42"/>
      <c r="H49" s="1" t="str">
        <f t="shared" si="0"/>
        <v>0</v>
      </c>
    </row>
    <row r="50" spans="2:8" ht="60.75" customHeight="1" x14ac:dyDescent="0.4">
      <c r="B50" s="71" t="s">
        <v>55</v>
      </c>
      <c r="C50" s="72"/>
      <c r="D50" s="73"/>
      <c r="E50" s="12"/>
      <c r="F50" s="17"/>
      <c r="G50" s="42"/>
      <c r="H50" s="1" t="str">
        <f t="shared" si="0"/>
        <v>0</v>
      </c>
    </row>
    <row r="51" spans="2:8" ht="72" customHeight="1" x14ac:dyDescent="0.4">
      <c r="B51" s="71" t="s">
        <v>56</v>
      </c>
      <c r="C51" s="72"/>
      <c r="D51" s="73"/>
      <c r="E51" s="12"/>
      <c r="F51" s="17"/>
      <c r="G51" s="42"/>
      <c r="H51" s="1" t="str">
        <f t="shared" si="0"/>
        <v>0</v>
      </c>
    </row>
    <row r="52" spans="2:8" ht="17.25" customHeight="1" x14ac:dyDescent="0.4">
      <c r="B52" s="23" t="s">
        <v>57</v>
      </c>
      <c r="C52" s="24"/>
      <c r="D52" s="22"/>
      <c r="E52" s="19" t="s">
        <v>15</v>
      </c>
      <c r="F52" s="19" t="s">
        <v>15</v>
      </c>
      <c r="G52" s="43" t="s">
        <v>15</v>
      </c>
      <c r="H52" s="1" t="str">
        <f t="shared" si="0"/>
        <v>0</v>
      </c>
    </row>
    <row r="53" spans="2:8" ht="39.950000000000003" customHeight="1" x14ac:dyDescent="0.4">
      <c r="B53" s="57" t="s">
        <v>58</v>
      </c>
      <c r="C53" s="57"/>
      <c r="D53" s="58" t="s">
        <v>59</v>
      </c>
      <c r="E53" s="12"/>
      <c r="F53" s="17"/>
      <c r="G53" s="42"/>
      <c r="H53" s="1" t="str">
        <f t="shared" si="0"/>
        <v>0</v>
      </c>
    </row>
    <row r="54" spans="2:8" ht="60" customHeight="1" x14ac:dyDescent="0.4">
      <c r="B54" s="60" t="s">
        <v>60</v>
      </c>
      <c r="C54" s="60"/>
      <c r="D54" s="59"/>
      <c r="E54" s="12"/>
      <c r="F54" s="17"/>
      <c r="G54" s="42"/>
      <c r="H54" s="1" t="str">
        <f t="shared" si="0"/>
        <v>0</v>
      </c>
    </row>
    <row r="55" spans="2:8" ht="60" customHeight="1" x14ac:dyDescent="0.4">
      <c r="B55" s="57" t="s">
        <v>61</v>
      </c>
      <c r="C55" s="57"/>
      <c r="D55" s="62"/>
      <c r="E55" s="12"/>
      <c r="F55" s="17"/>
      <c r="G55" s="42"/>
      <c r="H55" s="1" t="str">
        <f t="shared" si="0"/>
        <v>0</v>
      </c>
    </row>
    <row r="56" spans="2:8" ht="17.25" customHeight="1" x14ac:dyDescent="0.4">
      <c r="B56" s="28" t="s">
        <v>62</v>
      </c>
      <c r="C56" s="29"/>
      <c r="D56" s="22"/>
      <c r="E56" s="19" t="s">
        <v>15</v>
      </c>
      <c r="F56" s="19" t="s">
        <v>15</v>
      </c>
      <c r="G56" s="43" t="s">
        <v>15</v>
      </c>
      <c r="H56" s="1" t="str">
        <f t="shared" si="0"/>
        <v>0</v>
      </c>
    </row>
    <row r="57" spans="2:8" ht="28.5" customHeight="1" x14ac:dyDescent="0.4">
      <c r="B57" s="57" t="s">
        <v>63</v>
      </c>
      <c r="C57" s="57"/>
      <c r="D57" s="58" t="s">
        <v>64</v>
      </c>
      <c r="E57" s="12"/>
      <c r="F57" s="17"/>
      <c r="G57" s="42"/>
      <c r="H57" s="1" t="str">
        <f t="shared" si="0"/>
        <v>0</v>
      </c>
    </row>
    <row r="58" spans="2:8" ht="72.75" customHeight="1" x14ac:dyDescent="0.4">
      <c r="B58" s="57" t="s">
        <v>65</v>
      </c>
      <c r="C58" s="57"/>
      <c r="D58" s="62"/>
      <c r="E58" s="12"/>
      <c r="F58" s="17"/>
      <c r="G58" s="42"/>
      <c r="H58" s="1" t="str">
        <f t="shared" si="0"/>
        <v>0</v>
      </c>
    </row>
    <row r="59" spans="2:8" ht="17.25" customHeight="1" x14ac:dyDescent="0.4">
      <c r="B59" s="30" t="s">
        <v>66</v>
      </c>
      <c r="C59" s="31"/>
      <c r="D59" s="19"/>
      <c r="E59" s="19" t="s">
        <v>15</v>
      </c>
      <c r="F59" s="19" t="s">
        <v>15</v>
      </c>
      <c r="G59" s="43" t="s">
        <v>15</v>
      </c>
      <c r="H59" s="1" t="str">
        <f t="shared" si="0"/>
        <v>0</v>
      </c>
    </row>
    <row r="60" spans="2:8" ht="28.5" customHeight="1" x14ac:dyDescent="0.4">
      <c r="B60" s="57" t="s">
        <v>67</v>
      </c>
      <c r="C60" s="57"/>
      <c r="D60" s="58" t="s">
        <v>68</v>
      </c>
      <c r="E60" s="12"/>
      <c r="F60" s="17"/>
      <c r="G60" s="42"/>
      <c r="H60" s="1" t="str">
        <f t="shared" si="0"/>
        <v>0</v>
      </c>
    </row>
    <row r="61" spans="2:8" ht="28.5" customHeight="1" x14ac:dyDescent="0.4">
      <c r="B61" s="57" t="s">
        <v>69</v>
      </c>
      <c r="C61" s="57"/>
      <c r="D61" s="59"/>
      <c r="E61" s="12"/>
      <c r="F61" s="17"/>
      <c r="G61" s="42"/>
      <c r="H61" s="1" t="str">
        <f t="shared" si="0"/>
        <v>0</v>
      </c>
    </row>
    <row r="62" spans="2:8" ht="28.5" customHeight="1" x14ac:dyDescent="0.4">
      <c r="B62" s="57" t="s">
        <v>70</v>
      </c>
      <c r="C62" s="57"/>
      <c r="D62" s="59"/>
      <c r="E62" s="12"/>
      <c r="F62" s="17"/>
      <c r="G62" s="42"/>
      <c r="H62" s="1" t="str">
        <f t="shared" si="0"/>
        <v>0</v>
      </c>
    </row>
    <row r="63" spans="2:8" ht="28.5" customHeight="1" thickBot="1" x14ac:dyDescent="0.45">
      <c r="B63" s="57" t="s">
        <v>71</v>
      </c>
      <c r="C63" s="57"/>
      <c r="D63" s="74"/>
      <c r="E63" s="12"/>
      <c r="F63" s="17"/>
      <c r="G63" s="42"/>
      <c r="H63" s="1" t="str">
        <f t="shared" si="0"/>
        <v>0</v>
      </c>
    </row>
    <row r="64" spans="2:8" ht="17.25" customHeight="1" x14ac:dyDescent="0.4">
      <c r="B64" s="75" t="s">
        <v>72</v>
      </c>
      <c r="C64" s="76"/>
      <c r="D64" s="22"/>
      <c r="E64" s="19" t="s">
        <v>15</v>
      </c>
      <c r="F64" s="19" t="s">
        <v>15</v>
      </c>
      <c r="G64" s="43" t="s">
        <v>15</v>
      </c>
      <c r="H64" s="1" t="str">
        <f t="shared" si="0"/>
        <v>0</v>
      </c>
    </row>
    <row r="65" spans="2:8" ht="28.5" customHeight="1" x14ac:dyDescent="0.4">
      <c r="B65" s="60" t="s">
        <v>73</v>
      </c>
      <c r="C65" s="60"/>
      <c r="D65" s="58" t="s">
        <v>74</v>
      </c>
      <c r="E65" s="12"/>
      <c r="F65" s="17"/>
      <c r="G65" s="42"/>
      <c r="H65" s="1" t="str">
        <f t="shared" si="0"/>
        <v>0</v>
      </c>
    </row>
    <row r="66" spans="2:8" ht="28.5" customHeight="1" x14ac:dyDescent="0.4">
      <c r="B66" s="60" t="s">
        <v>75</v>
      </c>
      <c r="C66" s="60"/>
      <c r="D66" s="62"/>
      <c r="E66" s="12"/>
      <c r="F66" s="17"/>
      <c r="G66" s="42"/>
      <c r="H66" s="1" t="str">
        <f t="shared" si="0"/>
        <v>0</v>
      </c>
    </row>
    <row r="67" spans="2:8" ht="17.25" customHeight="1" x14ac:dyDescent="0.4">
      <c r="B67" s="23" t="s">
        <v>76</v>
      </c>
      <c r="C67" s="24"/>
      <c r="D67" s="22"/>
      <c r="E67" s="19" t="s">
        <v>15</v>
      </c>
      <c r="F67" s="19" t="s">
        <v>15</v>
      </c>
      <c r="G67" s="43" t="s">
        <v>15</v>
      </c>
      <c r="H67" s="1" t="str">
        <f t="shared" si="0"/>
        <v>0</v>
      </c>
    </row>
    <row r="68" spans="2:8" ht="28.5" customHeight="1" x14ac:dyDescent="0.4">
      <c r="B68" s="57" t="s">
        <v>77</v>
      </c>
      <c r="C68" s="57"/>
      <c r="D68" s="58" t="s">
        <v>78</v>
      </c>
      <c r="E68" s="12"/>
      <c r="F68" s="17"/>
      <c r="G68" s="42"/>
      <c r="H68" s="1" t="str">
        <f t="shared" si="0"/>
        <v>0</v>
      </c>
    </row>
    <row r="69" spans="2:8" ht="28.5" customHeight="1" x14ac:dyDescent="0.4">
      <c r="B69" s="57" t="s">
        <v>79</v>
      </c>
      <c r="C69" s="57"/>
      <c r="D69" s="59"/>
      <c r="E69" s="12"/>
      <c r="F69" s="17"/>
      <c r="G69" s="42"/>
      <c r="H69" s="1" t="str">
        <f t="shared" si="0"/>
        <v>0</v>
      </c>
    </row>
    <row r="70" spans="2:8" ht="28.5" customHeight="1" x14ac:dyDescent="0.4">
      <c r="B70" s="57" t="s">
        <v>80</v>
      </c>
      <c r="C70" s="57"/>
      <c r="D70" s="62"/>
      <c r="E70" s="12"/>
      <c r="F70" s="17"/>
      <c r="G70" s="42"/>
      <c r="H70" s="1" t="str">
        <f t="shared" si="0"/>
        <v>0</v>
      </c>
    </row>
    <row r="71" spans="2:8" ht="17.25" customHeight="1" x14ac:dyDescent="0.4">
      <c r="B71" s="23" t="s">
        <v>81</v>
      </c>
      <c r="C71" s="24"/>
      <c r="D71" s="22"/>
      <c r="E71" s="19" t="s">
        <v>15</v>
      </c>
      <c r="F71" s="19" t="s">
        <v>15</v>
      </c>
      <c r="G71" s="43" t="s">
        <v>15</v>
      </c>
      <c r="H71" s="1" t="str">
        <f t="shared" si="0"/>
        <v>0</v>
      </c>
    </row>
    <row r="72" spans="2:8" ht="81" customHeight="1" x14ac:dyDescent="0.4">
      <c r="B72" s="71" t="s">
        <v>82</v>
      </c>
      <c r="C72" s="77"/>
      <c r="D72" s="7" t="s">
        <v>83</v>
      </c>
      <c r="E72" s="12"/>
      <c r="F72" s="17"/>
      <c r="G72" s="42"/>
      <c r="H72" s="1" t="str">
        <f t="shared" si="0"/>
        <v>0</v>
      </c>
    </row>
    <row r="73" spans="2:8" ht="17.25" customHeight="1" x14ac:dyDescent="0.4">
      <c r="B73" s="23" t="s">
        <v>84</v>
      </c>
      <c r="C73" s="24"/>
      <c r="D73" s="22"/>
      <c r="E73" s="19" t="s">
        <v>15</v>
      </c>
      <c r="F73" s="19" t="s">
        <v>15</v>
      </c>
      <c r="G73" s="43" t="s">
        <v>15</v>
      </c>
      <c r="H73" s="1" t="str">
        <f t="shared" si="0"/>
        <v>0</v>
      </c>
    </row>
    <row r="74" spans="2:8" ht="28.5" customHeight="1" x14ac:dyDescent="0.4">
      <c r="B74" s="57" t="s">
        <v>85</v>
      </c>
      <c r="C74" s="57"/>
      <c r="D74" s="58" t="s">
        <v>86</v>
      </c>
      <c r="E74" s="12"/>
      <c r="F74" s="17"/>
      <c r="G74" s="42"/>
      <c r="H74" s="1" t="str">
        <f t="shared" si="0"/>
        <v>0</v>
      </c>
    </row>
    <row r="75" spans="2:8" ht="28.5" customHeight="1" x14ac:dyDescent="0.4">
      <c r="B75" s="57" t="s">
        <v>87</v>
      </c>
      <c r="C75" s="57"/>
      <c r="D75" s="59"/>
      <c r="E75" s="12"/>
      <c r="F75" s="17"/>
      <c r="G75" s="42"/>
      <c r="H75" s="1" t="str">
        <f t="shared" si="0"/>
        <v>0</v>
      </c>
    </row>
    <row r="76" spans="2:8" ht="28.5" customHeight="1" x14ac:dyDescent="0.4">
      <c r="B76" s="57" t="s">
        <v>88</v>
      </c>
      <c r="C76" s="57"/>
      <c r="D76" s="59"/>
      <c r="E76" s="12"/>
      <c r="F76" s="17"/>
      <c r="G76" s="42"/>
      <c r="H76" s="1" t="str">
        <f t="shared" si="0"/>
        <v>0</v>
      </c>
    </row>
    <row r="77" spans="2:8" ht="28.5" customHeight="1" x14ac:dyDescent="0.4">
      <c r="B77" s="57" t="s">
        <v>89</v>
      </c>
      <c r="C77" s="57"/>
      <c r="D77" s="62"/>
      <c r="E77" s="12"/>
      <c r="F77" s="17"/>
      <c r="G77" s="42"/>
      <c r="H77" s="1" t="str">
        <f t="shared" si="0"/>
        <v>0</v>
      </c>
    </row>
    <row r="78" spans="2:8" ht="17.25" customHeight="1" x14ac:dyDescent="0.4">
      <c r="B78" s="32" t="s">
        <v>90</v>
      </c>
      <c r="C78" s="33"/>
      <c r="D78" s="22"/>
      <c r="E78" s="19" t="s">
        <v>15</v>
      </c>
      <c r="F78" s="19" t="s">
        <v>15</v>
      </c>
      <c r="G78" s="43" t="s">
        <v>15</v>
      </c>
      <c r="H78" s="1" t="str">
        <f t="shared" ref="H78:H85" si="2">IF($E78="内定後1週間以内に提出","１","0")</f>
        <v>0</v>
      </c>
    </row>
    <row r="79" spans="2:8" ht="28.5" customHeight="1" x14ac:dyDescent="0.4">
      <c r="B79" s="57" t="s">
        <v>91</v>
      </c>
      <c r="C79" s="57"/>
      <c r="D79" s="58" t="s">
        <v>92</v>
      </c>
      <c r="E79" s="18"/>
      <c r="F79" s="17"/>
      <c r="G79" s="42"/>
      <c r="H79" s="1" t="str">
        <f t="shared" si="2"/>
        <v>0</v>
      </c>
    </row>
    <row r="80" spans="2:8" ht="28.5" customHeight="1" x14ac:dyDescent="0.4">
      <c r="B80" s="57" t="s">
        <v>93</v>
      </c>
      <c r="C80" s="57"/>
      <c r="D80" s="59"/>
      <c r="E80" s="18"/>
      <c r="F80" s="17"/>
      <c r="G80" s="42"/>
      <c r="H80" s="1" t="str">
        <f t="shared" si="2"/>
        <v>0</v>
      </c>
    </row>
    <row r="81" spans="2:8" ht="28.5" customHeight="1" x14ac:dyDescent="0.4">
      <c r="B81" s="57" t="s">
        <v>94</v>
      </c>
      <c r="C81" s="57"/>
      <c r="D81" s="59"/>
      <c r="E81" s="18"/>
      <c r="F81" s="17"/>
      <c r="G81" s="42"/>
      <c r="H81" s="1" t="str">
        <f t="shared" si="2"/>
        <v>0</v>
      </c>
    </row>
    <row r="82" spans="2:8" ht="28.5" customHeight="1" x14ac:dyDescent="0.4">
      <c r="B82" s="57" t="s">
        <v>95</v>
      </c>
      <c r="C82" s="57"/>
      <c r="D82" s="59"/>
      <c r="E82" s="18"/>
      <c r="F82" s="17"/>
      <c r="G82" s="42"/>
      <c r="H82" s="1" t="str">
        <f t="shared" si="2"/>
        <v>0</v>
      </c>
    </row>
    <row r="83" spans="2:8" ht="28.5" customHeight="1" x14ac:dyDescent="0.4">
      <c r="B83" s="60" t="s">
        <v>96</v>
      </c>
      <c r="C83" s="60"/>
      <c r="D83" s="59"/>
      <c r="E83" s="18"/>
      <c r="F83" s="17"/>
      <c r="G83" s="42"/>
      <c r="H83" s="1" t="str">
        <f t="shared" si="2"/>
        <v>0</v>
      </c>
    </row>
    <row r="84" spans="2:8" ht="28.5" customHeight="1" x14ac:dyDescent="0.4">
      <c r="B84" s="57" t="s">
        <v>97</v>
      </c>
      <c r="C84" s="57"/>
      <c r="D84" s="59"/>
      <c r="E84" s="18"/>
      <c r="F84" s="17"/>
      <c r="G84" s="42"/>
      <c r="H84" s="1" t="str">
        <f t="shared" si="2"/>
        <v>0</v>
      </c>
    </row>
    <row r="85" spans="2:8" ht="28.5" customHeight="1" x14ac:dyDescent="0.4">
      <c r="B85" s="57" t="s">
        <v>98</v>
      </c>
      <c r="C85" s="57"/>
      <c r="D85" s="62"/>
      <c r="E85" s="18"/>
      <c r="F85" s="17"/>
      <c r="G85" s="42"/>
      <c r="H85" s="1" t="str">
        <f t="shared" si="2"/>
        <v>0</v>
      </c>
    </row>
  </sheetData>
  <sheetProtection selectLockedCells="1"/>
  <mergeCells count="81">
    <mergeCell ref="B21:C21"/>
    <mergeCell ref="B37:C37"/>
    <mergeCell ref="B64:C64"/>
    <mergeCell ref="B79:C79"/>
    <mergeCell ref="D79:D85"/>
    <mergeCell ref="B80:C80"/>
    <mergeCell ref="B81:C81"/>
    <mergeCell ref="B82:C82"/>
    <mergeCell ref="B83:C83"/>
    <mergeCell ref="B84:C84"/>
    <mergeCell ref="B85:C85"/>
    <mergeCell ref="B72:C72"/>
    <mergeCell ref="B74:C74"/>
    <mergeCell ref="D74:D77"/>
    <mergeCell ref="B75:C75"/>
    <mergeCell ref="B76:C76"/>
    <mergeCell ref="B77:C77"/>
    <mergeCell ref="B65:C65"/>
    <mergeCell ref="D65:D66"/>
    <mergeCell ref="B66:C66"/>
    <mergeCell ref="B68:C68"/>
    <mergeCell ref="D68:D70"/>
    <mergeCell ref="B69:C69"/>
    <mergeCell ref="B70:C70"/>
    <mergeCell ref="B57:C57"/>
    <mergeCell ref="D57:D58"/>
    <mergeCell ref="B58:C58"/>
    <mergeCell ref="B60:C60"/>
    <mergeCell ref="D60:D63"/>
    <mergeCell ref="B61:C61"/>
    <mergeCell ref="B62:C62"/>
    <mergeCell ref="B63:C63"/>
    <mergeCell ref="B49:C49"/>
    <mergeCell ref="D49:D51"/>
    <mergeCell ref="B50:C50"/>
    <mergeCell ref="B51:C51"/>
    <mergeCell ref="B53:C53"/>
    <mergeCell ref="D53:D55"/>
    <mergeCell ref="B54:C54"/>
    <mergeCell ref="B55:C55"/>
    <mergeCell ref="B34:C34"/>
    <mergeCell ref="B36:C36"/>
    <mergeCell ref="D38:D39"/>
    <mergeCell ref="B39:C39"/>
    <mergeCell ref="B41:C41"/>
    <mergeCell ref="D41:D47"/>
    <mergeCell ref="B42:C42"/>
    <mergeCell ref="B43:C43"/>
    <mergeCell ref="B44:C44"/>
    <mergeCell ref="B45:C45"/>
    <mergeCell ref="B46:C46"/>
    <mergeCell ref="B47:C47"/>
    <mergeCell ref="B38:C38"/>
    <mergeCell ref="B22:C22"/>
    <mergeCell ref="D22:D23"/>
    <mergeCell ref="B23:C23"/>
    <mergeCell ref="B24:D24"/>
    <mergeCell ref="B25:C25"/>
    <mergeCell ref="D25:D32"/>
    <mergeCell ref="B26:C26"/>
    <mergeCell ref="B27:C27"/>
    <mergeCell ref="B28:C28"/>
    <mergeCell ref="B29:C29"/>
    <mergeCell ref="B30:C30"/>
    <mergeCell ref="B31:C31"/>
    <mergeCell ref="B32:C32"/>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34" priority="7" operator="equal">
      <formula>"確認が必要です。E列に未記入があります。"</formula>
    </cfRule>
  </conditionalFormatting>
  <conditionalFormatting sqref="F3">
    <cfRule type="cellIs" dxfId="33" priority="4" operator="equal">
      <formula>"確認が必要です。C3～5セルのいずれかに未記入があります。"</formula>
    </cfRule>
  </conditionalFormatting>
  <conditionalFormatting sqref="F10">
    <cfRule type="cellIs" dxfId="32" priority="6" operator="equal">
      <formula>"確認が必要です。F列に未記入があるか、提出時期と整合していません（E列が「内定後提出」「提出不要」の場合は空欄にしてください）"</formula>
    </cfRule>
  </conditionalFormatting>
  <conditionalFormatting sqref="F13:G85">
    <cfRule type="expression" dxfId="31" priority="1">
      <formula>$E13="理事会を設置していないため提出不要"</formula>
    </cfRule>
    <cfRule type="expression" dxfId="30" priority="2">
      <formula>$E13="内定後1週間以内に提出"</formula>
    </cfRule>
    <cfRule type="expression" dxfId="29" priority="3">
      <formula>$E13="社団法人のため提出しない"</formula>
    </cfRule>
  </conditionalFormatting>
  <conditionalFormatting sqref="F53:G55">
    <cfRule type="expression" dxfId="28" priority="15">
      <formula>$E53="内定後1週間以内に提出"</formula>
    </cfRule>
  </conditionalFormatting>
  <conditionalFormatting sqref="F57:G58">
    <cfRule type="expression" dxfId="27" priority="14">
      <formula>$E57="内定後1週間以内に提出"</formula>
    </cfRule>
  </conditionalFormatting>
  <conditionalFormatting sqref="F60:G63">
    <cfRule type="expression" dxfId="26" priority="13">
      <formula>$E60="内定後1週間以内に提出"</formula>
    </cfRule>
  </conditionalFormatting>
  <conditionalFormatting sqref="F65:G66">
    <cfRule type="expression" dxfId="25" priority="12">
      <formula>$E65="内定後1週間以内に提出"</formula>
    </cfRule>
  </conditionalFormatting>
  <conditionalFormatting sqref="F68:G70">
    <cfRule type="expression" dxfId="24" priority="11">
      <formula>$E68="内定後1週間以内に提出"</formula>
    </cfRule>
  </conditionalFormatting>
  <conditionalFormatting sqref="F72:G72">
    <cfRule type="expression" dxfId="23" priority="10">
      <formula>$E72="内定後1週間以内に提出"</formula>
    </cfRule>
  </conditionalFormatting>
  <conditionalFormatting sqref="F74:G77">
    <cfRule type="expression" dxfId="22" priority="9">
      <formula>$E74="内定後1週間以内に提出"</formula>
    </cfRule>
  </conditionalFormatting>
  <conditionalFormatting sqref="F79:G85">
    <cfRule type="expression" dxfId="21" priority="8">
      <formula>$E79="内定後1週間以内に提出"</formula>
    </cfRule>
  </conditionalFormatting>
  <conditionalFormatting sqref="G10">
    <cfRule type="cellIs" dxfId="20"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7:E58 E34 E36 E38:E39 E60:E63 E49:E51 E68:E70 E74:E77 E72 E79:E85 E41:E47 E53:E55 E65:E66"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4"/>
  <sheetViews>
    <sheetView tabSelected="1" view="pageBreakPreview" zoomScale="55" zoomScaleNormal="85" zoomScaleSheetLayoutView="55" workbookViewId="0">
      <selection activeCell="E38" sqref="E38"/>
    </sheetView>
  </sheetViews>
  <sheetFormatPr defaultColWidth="9" defaultRowHeight="17.25" customHeight="1" x14ac:dyDescent="0.4"/>
  <cols>
    <col min="1" max="1" width="4.125" style="1" customWidth="1"/>
    <col min="2" max="2" width="16.125" style="1" customWidth="1"/>
    <col min="3" max="3" width="70.875" style="1" customWidth="1"/>
    <col min="4" max="4" width="17.125" style="4" customWidth="1"/>
    <col min="5" max="5" width="17.75" style="4" customWidth="1"/>
    <col min="6" max="6" width="35.25" style="1" customWidth="1"/>
    <col min="7" max="7" width="20.75" style="1" customWidth="1"/>
    <col min="8" max="8" width="5.625" style="1" hidden="1" customWidth="1"/>
    <col min="9" max="16384" width="9" style="1"/>
  </cols>
  <sheetData>
    <row r="1" spans="2:8" ht="32.25" customHeight="1" x14ac:dyDescent="0.4">
      <c r="B1" s="47" t="s">
        <v>115</v>
      </c>
      <c r="C1" s="47"/>
      <c r="D1" s="47"/>
      <c r="E1" s="47"/>
      <c r="F1" s="47"/>
    </row>
    <row r="2" spans="2:8" ht="32.25" customHeight="1" x14ac:dyDescent="0.15">
      <c r="B2" s="37" t="s">
        <v>2</v>
      </c>
      <c r="C2" s="13"/>
      <c r="D2" s="13"/>
      <c r="E2" s="13"/>
      <c r="F2" s="13"/>
    </row>
    <row r="3" spans="2:8" ht="24.95" customHeight="1" x14ac:dyDescent="0.4">
      <c r="B3" s="9" t="s">
        <v>3</v>
      </c>
      <c r="C3" s="10"/>
      <c r="D3" s="5"/>
      <c r="E3" s="36" t="s">
        <v>4</v>
      </c>
      <c r="F3" s="34" t="str">
        <f>IF(COUNTBLANK(C3:C5)=0,"記入完了","確認が必要です。C3～5セルのいずれかに未記入があります。")</f>
        <v>確認が必要です。C3～5セルのいずれかに未記入があります。</v>
      </c>
    </row>
    <row r="4" spans="2:8" ht="26.45" customHeight="1" x14ac:dyDescent="0.4">
      <c r="B4" s="9" t="s">
        <v>5</v>
      </c>
      <c r="C4" s="10"/>
      <c r="D4" s="6"/>
    </row>
    <row r="5" spans="2:8" ht="26.45" customHeight="1" x14ac:dyDescent="0.4">
      <c r="B5" s="11" t="s">
        <v>6</v>
      </c>
      <c r="C5" s="10"/>
      <c r="E5" s="5"/>
      <c r="F5" s="16"/>
    </row>
    <row r="6" spans="2:8" ht="17.45" customHeight="1" thickBot="1" x14ac:dyDescent="0.45">
      <c r="B6" s="14"/>
    </row>
    <row r="7" spans="2:8" ht="163.9" customHeight="1" thickBot="1" x14ac:dyDescent="0.45">
      <c r="B7" s="48" t="s">
        <v>116</v>
      </c>
      <c r="C7" s="49"/>
      <c r="D7" s="49"/>
      <c r="E7" s="49"/>
      <c r="F7" s="49"/>
      <c r="G7" s="50"/>
    </row>
    <row r="8" spans="2:8" ht="10.5" customHeight="1" x14ac:dyDescent="0.4">
      <c r="B8" s="51"/>
      <c r="C8" s="51"/>
      <c r="D8" s="51"/>
      <c r="E8" s="51"/>
      <c r="F8" s="51"/>
      <c r="G8" s="51"/>
    </row>
    <row r="9" spans="2:8" ht="24" customHeight="1" x14ac:dyDescent="0.4">
      <c r="B9" s="8"/>
      <c r="C9" s="8"/>
      <c r="D9" s="8"/>
      <c r="E9" s="52" t="s">
        <v>7</v>
      </c>
      <c r="F9" s="53"/>
      <c r="G9" s="54"/>
    </row>
    <row r="10" spans="2:8" ht="66" customHeight="1" thickBot="1" x14ac:dyDescent="0.45">
      <c r="B10" s="8"/>
      <c r="C10" s="8"/>
      <c r="D10" s="8"/>
      <c r="E10" s="35" t="str">
        <f>IF(COUNTBLANK(E12:E84)=0,"記入完了","確認が必要です。E列に未記入があります。")</f>
        <v>確認が必要です。E列に未記入があります。</v>
      </c>
      <c r="F10" s="35" t="str">
        <f>IF(COUNTBLANK(F12:F84)-$H11=0,"記入完了","確認が必要です。F列に未記入があるか、提出時期と整合していません（E列が「内定後提出」「提出不要」の場合は空欄にしてください）")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IF(COUNTBLANK(G12:G84)-$H11=0,"記入完了","確認が必要です。G列に未記入があるか、提出時期と整合していません。（E列が「内定後提出」「提出不要」の場合は空欄にしてください）")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8</v>
      </c>
    </row>
    <row r="11" spans="2:8" ht="27" customHeight="1" thickBot="1" x14ac:dyDescent="0.45">
      <c r="B11" s="55" t="s">
        <v>9</v>
      </c>
      <c r="C11" s="56"/>
      <c r="D11" s="3" t="s">
        <v>10</v>
      </c>
      <c r="E11" s="3" t="s">
        <v>11</v>
      </c>
      <c r="F11" s="2" t="s">
        <v>12</v>
      </c>
      <c r="G11" s="40" t="s">
        <v>13</v>
      </c>
      <c r="H11" s="1">
        <f>COUNTIF(E12:E84,"内定後1週間以内に提出")+COUNTIF(E12:E84,"取締役会を設置していないため提出不要")</f>
        <v>0</v>
      </c>
    </row>
    <row r="12" spans="2:8" ht="17.25" customHeight="1" x14ac:dyDescent="0.4">
      <c r="B12" s="45" t="s">
        <v>117</v>
      </c>
      <c r="C12" s="46"/>
      <c r="D12" s="15"/>
      <c r="E12" s="15" t="s">
        <v>15</v>
      </c>
      <c r="F12" s="15" t="s">
        <v>15</v>
      </c>
      <c r="G12" s="41" t="s">
        <v>15</v>
      </c>
      <c r="H12" s="1" t="str">
        <f>IF($E12="内定後1週間以内に提出","１","0")</f>
        <v>0</v>
      </c>
    </row>
    <row r="13" spans="2:8" ht="28.5" customHeight="1" x14ac:dyDescent="0.4">
      <c r="B13" s="57" t="s">
        <v>16</v>
      </c>
      <c r="C13" s="57"/>
      <c r="D13" s="58" t="s">
        <v>17</v>
      </c>
      <c r="E13" s="12"/>
      <c r="F13" s="17"/>
      <c r="G13" s="42"/>
      <c r="H13" s="1" t="str">
        <f>IF($E13="内定後1週間以内に提出","１","0")</f>
        <v>0</v>
      </c>
    </row>
    <row r="14" spans="2:8" ht="28.5" customHeight="1" x14ac:dyDescent="0.4">
      <c r="B14" s="57" t="s">
        <v>18</v>
      </c>
      <c r="C14" s="57"/>
      <c r="D14" s="59"/>
      <c r="E14" s="12"/>
      <c r="F14" s="17"/>
      <c r="G14" s="42"/>
      <c r="H14" s="1" t="str">
        <f t="shared" ref="H14:H37" si="0">IF($E14="内定後1週間以内に提出","１","0")</f>
        <v>0</v>
      </c>
    </row>
    <row r="15" spans="2:8" ht="28.5" customHeight="1" x14ac:dyDescent="0.4">
      <c r="B15" s="57" t="s">
        <v>19</v>
      </c>
      <c r="C15" s="57"/>
      <c r="D15" s="59"/>
      <c r="E15" s="12"/>
      <c r="F15" s="17"/>
      <c r="G15" s="42"/>
      <c r="H15" s="1" t="str">
        <f t="shared" si="0"/>
        <v>0</v>
      </c>
    </row>
    <row r="16" spans="2:8" ht="28.5" customHeight="1" x14ac:dyDescent="0.4">
      <c r="B16" s="57" t="s">
        <v>20</v>
      </c>
      <c r="C16" s="57"/>
      <c r="D16" s="59"/>
      <c r="E16" s="12"/>
      <c r="F16" s="17"/>
      <c r="G16" s="42"/>
      <c r="H16" s="1" t="str">
        <f t="shared" si="0"/>
        <v>0</v>
      </c>
    </row>
    <row r="17" spans="2:8" ht="28.5" customHeight="1" x14ac:dyDescent="0.4">
      <c r="B17" s="60" t="s">
        <v>21</v>
      </c>
      <c r="C17" s="60"/>
      <c r="D17" s="59"/>
      <c r="E17" s="12"/>
      <c r="F17" s="17"/>
      <c r="G17" s="42"/>
      <c r="H17" s="1" t="str">
        <f t="shared" si="0"/>
        <v>0</v>
      </c>
    </row>
    <row r="18" spans="2:8" ht="28.5" customHeight="1" x14ac:dyDescent="0.4">
      <c r="B18" s="57" t="s">
        <v>22</v>
      </c>
      <c r="C18" s="57"/>
      <c r="D18" s="59"/>
      <c r="E18" s="12"/>
      <c r="F18" s="17"/>
      <c r="G18" s="42"/>
      <c r="H18" s="1" t="str">
        <f t="shared" si="0"/>
        <v>0</v>
      </c>
    </row>
    <row r="19" spans="2:8" ht="28.5" customHeight="1" x14ac:dyDescent="0.4">
      <c r="B19" s="61" t="s">
        <v>23</v>
      </c>
      <c r="C19" s="61"/>
      <c r="D19" s="59"/>
      <c r="E19" s="12"/>
      <c r="F19" s="17"/>
      <c r="G19" s="42"/>
      <c r="H19" s="1" t="str">
        <f t="shared" si="0"/>
        <v>0</v>
      </c>
    </row>
    <row r="20" spans="2:8" ht="18" customHeight="1" x14ac:dyDescent="0.4">
      <c r="B20" s="75" t="s">
        <v>118</v>
      </c>
      <c r="C20" s="76"/>
      <c r="D20" s="19"/>
      <c r="E20" s="19" t="s">
        <v>15</v>
      </c>
      <c r="F20" s="19" t="s">
        <v>15</v>
      </c>
      <c r="G20" s="43" t="s">
        <v>15</v>
      </c>
      <c r="H20" s="1" t="str">
        <f>IF(OR($E20="内定後1週間以内に提出",$E20="取締役会を設置していないため提出不要"),"１","0")</f>
        <v>0</v>
      </c>
    </row>
    <row r="21" spans="2:8" ht="60" customHeight="1" x14ac:dyDescent="0.4">
      <c r="B21" s="60" t="s">
        <v>120</v>
      </c>
      <c r="C21" s="60"/>
      <c r="D21" s="58" t="s">
        <v>26</v>
      </c>
      <c r="E21" s="12"/>
      <c r="F21" s="17"/>
      <c r="G21" s="42"/>
      <c r="H21" s="1" t="str">
        <f>IF(OR($E21="内定後1週間以内に提出",$E21="取締役会を設置していないため提出不要"),"１","0")</f>
        <v>0</v>
      </c>
    </row>
    <row r="22" spans="2:8" ht="60" customHeight="1" x14ac:dyDescent="0.4">
      <c r="B22" s="60" t="s">
        <v>121</v>
      </c>
      <c r="C22" s="60"/>
      <c r="D22" s="62"/>
      <c r="E22" s="12"/>
      <c r="F22" s="17"/>
      <c r="G22" s="42"/>
      <c r="H22" s="1" t="str">
        <f>IF(OR($E22="内定後1週間以内に提出",$E22="取締役会を設置していないため提出不要"),"１","0")</f>
        <v>0</v>
      </c>
    </row>
    <row r="23" spans="2:8" ht="21" customHeight="1" x14ac:dyDescent="0.4">
      <c r="B23" s="63" t="s">
        <v>122</v>
      </c>
      <c r="C23" s="64"/>
      <c r="D23" s="64"/>
      <c r="E23" s="19" t="s">
        <v>15</v>
      </c>
      <c r="F23" s="19" t="s">
        <v>15</v>
      </c>
      <c r="G23" s="43" t="s">
        <v>15</v>
      </c>
      <c r="H23" s="1" t="str">
        <f t="shared" ref="H23:H31" si="1">IF(OR($E23="内定後1週間以内に提出",$E23="取締役会を設置していないため提出不要"),"１","0")</f>
        <v>0</v>
      </c>
    </row>
    <row r="24" spans="2:8" ht="28.5" customHeight="1" x14ac:dyDescent="0.4">
      <c r="B24" s="61" t="s">
        <v>16</v>
      </c>
      <c r="C24" s="61"/>
      <c r="D24" s="58" t="s">
        <v>29</v>
      </c>
      <c r="E24" s="12"/>
      <c r="F24" s="17"/>
      <c r="G24" s="42"/>
      <c r="H24" s="1" t="str">
        <f t="shared" si="1"/>
        <v>0</v>
      </c>
    </row>
    <row r="25" spans="2:8" ht="28.5" customHeight="1" x14ac:dyDescent="0.4">
      <c r="B25" s="61" t="s">
        <v>18</v>
      </c>
      <c r="C25" s="61"/>
      <c r="D25" s="59"/>
      <c r="E25" s="12"/>
      <c r="F25" s="17"/>
      <c r="G25" s="42"/>
      <c r="H25" s="1" t="str">
        <f t="shared" si="1"/>
        <v>0</v>
      </c>
    </row>
    <row r="26" spans="2:8" ht="28.5" customHeight="1" x14ac:dyDescent="0.4">
      <c r="B26" s="61" t="s">
        <v>19</v>
      </c>
      <c r="C26" s="61"/>
      <c r="D26" s="59"/>
      <c r="E26" s="12"/>
      <c r="F26" s="17"/>
      <c r="G26" s="42"/>
      <c r="H26" s="1" t="str">
        <f t="shared" si="1"/>
        <v>0</v>
      </c>
    </row>
    <row r="27" spans="2:8" ht="28.5" customHeight="1" x14ac:dyDescent="0.4">
      <c r="B27" s="61" t="s">
        <v>20</v>
      </c>
      <c r="C27" s="61"/>
      <c r="D27" s="59"/>
      <c r="E27" s="12"/>
      <c r="F27" s="17"/>
      <c r="G27" s="42"/>
      <c r="H27" s="1" t="str">
        <f t="shared" si="1"/>
        <v>0</v>
      </c>
    </row>
    <row r="28" spans="2:8" ht="28.5" customHeight="1" x14ac:dyDescent="0.4">
      <c r="B28" s="65" t="s">
        <v>21</v>
      </c>
      <c r="C28" s="65"/>
      <c r="D28" s="59"/>
      <c r="E28" s="12"/>
      <c r="F28" s="17"/>
      <c r="G28" s="42"/>
      <c r="H28" s="1" t="str">
        <f t="shared" si="1"/>
        <v>0</v>
      </c>
    </row>
    <row r="29" spans="2:8" ht="28.5" customHeight="1" x14ac:dyDescent="0.4">
      <c r="B29" s="61" t="s">
        <v>30</v>
      </c>
      <c r="C29" s="61"/>
      <c r="D29" s="59"/>
      <c r="E29" s="12"/>
      <c r="F29" s="17"/>
      <c r="G29" s="42"/>
      <c r="H29" s="1" t="str">
        <f t="shared" si="1"/>
        <v>0</v>
      </c>
    </row>
    <row r="30" spans="2:8" ht="28.5" customHeight="1" x14ac:dyDescent="0.4">
      <c r="B30" s="61" t="s">
        <v>31</v>
      </c>
      <c r="C30" s="61"/>
      <c r="D30" s="59"/>
      <c r="E30" s="12"/>
      <c r="F30" s="17"/>
      <c r="G30" s="42"/>
      <c r="H30" s="1" t="str">
        <f t="shared" si="1"/>
        <v>0</v>
      </c>
    </row>
    <row r="31" spans="2:8" ht="60" customHeight="1" x14ac:dyDescent="0.4">
      <c r="B31" s="65" t="s">
        <v>124</v>
      </c>
      <c r="C31" s="65"/>
      <c r="D31" s="59"/>
      <c r="E31" s="12"/>
      <c r="F31" s="17"/>
      <c r="G31" s="42"/>
      <c r="H31" s="1" t="str">
        <f t="shared" si="1"/>
        <v>0</v>
      </c>
    </row>
    <row r="32" spans="2:8" ht="17.25" customHeight="1" x14ac:dyDescent="0.4">
      <c r="B32" s="75" t="s">
        <v>123</v>
      </c>
      <c r="C32" s="76"/>
      <c r="D32" s="22"/>
      <c r="E32" s="19" t="s">
        <v>15</v>
      </c>
      <c r="F32" s="19" t="s">
        <v>15</v>
      </c>
      <c r="G32" s="43" t="s">
        <v>15</v>
      </c>
      <c r="H32" s="1" t="str">
        <f t="shared" si="0"/>
        <v>0</v>
      </c>
    </row>
    <row r="33" spans="2:8" ht="39.950000000000003" customHeight="1" x14ac:dyDescent="0.4">
      <c r="B33" s="66" t="s">
        <v>125</v>
      </c>
      <c r="C33" s="67"/>
      <c r="D33" s="7" t="s">
        <v>35</v>
      </c>
      <c r="E33" s="12"/>
      <c r="F33" s="17"/>
      <c r="G33" s="42"/>
      <c r="H33" s="1" t="str">
        <f t="shared" si="0"/>
        <v>0</v>
      </c>
    </row>
    <row r="34" spans="2:8" ht="17.25" customHeight="1" x14ac:dyDescent="0.4">
      <c r="B34" s="23" t="s">
        <v>126</v>
      </c>
      <c r="C34" s="24"/>
      <c r="D34" s="22"/>
      <c r="E34" s="19" t="s">
        <v>15</v>
      </c>
      <c r="F34" s="19" t="s">
        <v>15</v>
      </c>
      <c r="G34" s="43" t="s">
        <v>15</v>
      </c>
      <c r="H34" s="1" t="str">
        <f t="shared" si="0"/>
        <v>0</v>
      </c>
    </row>
    <row r="35" spans="2:8" ht="60" customHeight="1" x14ac:dyDescent="0.4">
      <c r="B35" s="68" t="s">
        <v>127</v>
      </c>
      <c r="C35" s="69"/>
      <c r="D35" s="7" t="s">
        <v>38</v>
      </c>
      <c r="E35" s="12"/>
      <c r="F35" s="17"/>
      <c r="G35" s="42"/>
      <c r="H35" s="1" t="str">
        <f t="shared" si="0"/>
        <v>0</v>
      </c>
    </row>
    <row r="36" spans="2:8" ht="17.25" customHeight="1" x14ac:dyDescent="0.4">
      <c r="B36" s="75" t="s">
        <v>128</v>
      </c>
      <c r="C36" s="76"/>
      <c r="D36" s="25"/>
      <c r="E36" s="19" t="s">
        <v>15</v>
      </c>
      <c r="F36" s="19" t="s">
        <v>15</v>
      </c>
      <c r="G36" s="43" t="s">
        <v>15</v>
      </c>
      <c r="H36" s="1" t="str">
        <f t="shared" si="0"/>
        <v>0</v>
      </c>
    </row>
    <row r="37" spans="2:8" ht="28.5" customHeight="1" x14ac:dyDescent="0.4">
      <c r="B37" s="60" t="s">
        <v>129</v>
      </c>
      <c r="C37" s="60"/>
      <c r="D37" s="58" t="s">
        <v>41</v>
      </c>
      <c r="E37" s="12"/>
      <c r="F37" s="17"/>
      <c r="G37" s="42"/>
      <c r="H37" s="1" t="str">
        <f t="shared" si="0"/>
        <v>0</v>
      </c>
    </row>
    <row r="38" spans="2:8" ht="28.5" customHeight="1" x14ac:dyDescent="0.4">
      <c r="B38" s="60" t="s">
        <v>42</v>
      </c>
      <c r="C38" s="60"/>
      <c r="D38" s="62"/>
      <c r="E38" s="18"/>
      <c r="F38" s="17"/>
      <c r="G38" s="42"/>
      <c r="H38" s="1" t="str">
        <f t="shared" ref="H38:H76" si="2">IF($E38="内定後1週間以内に提出","１","0")</f>
        <v>0</v>
      </c>
    </row>
    <row r="39" spans="2:8" ht="17.25" customHeight="1" x14ac:dyDescent="0.4">
      <c r="B39" s="23" t="s">
        <v>43</v>
      </c>
      <c r="C39" s="24"/>
      <c r="D39" s="22"/>
      <c r="E39" s="19" t="s">
        <v>15</v>
      </c>
      <c r="F39" s="19" t="s">
        <v>15</v>
      </c>
      <c r="G39" s="43" t="s">
        <v>15</v>
      </c>
      <c r="H39" s="1" t="str">
        <f t="shared" si="2"/>
        <v>0</v>
      </c>
    </row>
    <row r="40" spans="2:8" ht="28.5" customHeight="1" x14ac:dyDescent="0.4">
      <c r="B40" s="57" t="s">
        <v>44</v>
      </c>
      <c r="C40" s="57"/>
      <c r="D40" s="58" t="s">
        <v>45</v>
      </c>
      <c r="E40" s="12"/>
      <c r="F40" s="17"/>
      <c r="G40" s="42"/>
      <c r="H40" s="1" t="str">
        <f t="shared" si="2"/>
        <v>0</v>
      </c>
    </row>
    <row r="41" spans="2:8" ht="28.5" customHeight="1" x14ac:dyDescent="0.4">
      <c r="B41" s="60" t="s">
        <v>46</v>
      </c>
      <c r="C41" s="60"/>
      <c r="D41" s="59"/>
      <c r="E41" s="12"/>
      <c r="F41" s="17"/>
      <c r="G41" s="42"/>
      <c r="H41" s="1" t="str">
        <f t="shared" si="2"/>
        <v>0</v>
      </c>
    </row>
    <row r="42" spans="2:8" ht="28.5" customHeight="1" x14ac:dyDescent="0.4">
      <c r="B42" s="57" t="s">
        <v>47</v>
      </c>
      <c r="C42" s="57"/>
      <c r="D42" s="59"/>
      <c r="E42" s="12"/>
      <c r="F42" s="17"/>
      <c r="G42" s="42"/>
      <c r="H42" s="1" t="str">
        <f t="shared" si="2"/>
        <v>0</v>
      </c>
    </row>
    <row r="43" spans="2:8" ht="28.5" customHeight="1" x14ac:dyDescent="0.4">
      <c r="B43" s="60" t="s">
        <v>48</v>
      </c>
      <c r="C43" s="60"/>
      <c r="D43" s="59"/>
      <c r="E43" s="12"/>
      <c r="F43" s="17"/>
      <c r="G43" s="42"/>
      <c r="H43" s="1" t="str">
        <f t="shared" si="2"/>
        <v>0</v>
      </c>
    </row>
    <row r="44" spans="2:8" ht="60" customHeight="1" x14ac:dyDescent="0.4">
      <c r="B44" s="78" t="s">
        <v>49</v>
      </c>
      <c r="C44" s="78"/>
      <c r="D44" s="59"/>
      <c r="E44" s="12"/>
      <c r="F44" s="17"/>
      <c r="G44" s="42"/>
      <c r="H44" s="1" t="str">
        <f t="shared" si="2"/>
        <v>0</v>
      </c>
    </row>
    <row r="45" spans="2:8" ht="28.5" customHeight="1" x14ac:dyDescent="0.4">
      <c r="B45" s="57" t="s">
        <v>50</v>
      </c>
      <c r="C45" s="57"/>
      <c r="D45" s="59"/>
      <c r="E45" s="12"/>
      <c r="F45" s="17"/>
      <c r="G45" s="42"/>
      <c r="H45" s="1" t="str">
        <f t="shared" si="2"/>
        <v>0</v>
      </c>
    </row>
    <row r="46" spans="2:8" ht="28.5" customHeight="1" x14ac:dyDescent="0.4">
      <c r="B46" s="57" t="s">
        <v>51</v>
      </c>
      <c r="C46" s="57"/>
      <c r="D46" s="62"/>
      <c r="E46" s="12"/>
      <c r="F46" s="17"/>
      <c r="G46" s="42"/>
      <c r="H46" s="1" t="str">
        <f t="shared" si="2"/>
        <v>0</v>
      </c>
    </row>
    <row r="47" spans="2:8" ht="17.25" customHeight="1" x14ac:dyDescent="0.4">
      <c r="B47" s="26" t="s">
        <v>52</v>
      </c>
      <c r="C47" s="27"/>
      <c r="D47" s="22"/>
      <c r="E47" s="19" t="s">
        <v>15</v>
      </c>
      <c r="F47" s="19" t="s">
        <v>15</v>
      </c>
      <c r="G47" s="43" t="s">
        <v>15</v>
      </c>
      <c r="H47" s="1" t="str">
        <f t="shared" si="2"/>
        <v>0</v>
      </c>
    </row>
    <row r="48" spans="2:8" ht="60" customHeight="1" x14ac:dyDescent="0.4">
      <c r="B48" s="71" t="s">
        <v>53</v>
      </c>
      <c r="C48" s="72"/>
      <c r="D48" s="73" t="s">
        <v>54</v>
      </c>
      <c r="E48" s="12"/>
      <c r="F48" s="17"/>
      <c r="G48" s="42"/>
      <c r="H48" s="1" t="str">
        <f t="shared" si="2"/>
        <v>0</v>
      </c>
    </row>
    <row r="49" spans="2:8" ht="60.75" customHeight="1" x14ac:dyDescent="0.4">
      <c r="B49" s="71" t="s">
        <v>130</v>
      </c>
      <c r="C49" s="72"/>
      <c r="D49" s="73"/>
      <c r="E49" s="12"/>
      <c r="F49" s="17"/>
      <c r="G49" s="42"/>
      <c r="H49" s="1" t="str">
        <f t="shared" si="2"/>
        <v>0</v>
      </c>
    </row>
    <row r="50" spans="2:8" ht="72" customHeight="1" x14ac:dyDescent="0.4">
      <c r="B50" s="71" t="s">
        <v>56</v>
      </c>
      <c r="C50" s="72"/>
      <c r="D50" s="73"/>
      <c r="E50" s="12"/>
      <c r="F50" s="17"/>
      <c r="G50" s="42"/>
      <c r="H50" s="1" t="str">
        <f t="shared" si="2"/>
        <v>0</v>
      </c>
    </row>
    <row r="51" spans="2:8" ht="17.25" customHeight="1" x14ac:dyDescent="0.4">
      <c r="B51" s="23" t="s">
        <v>57</v>
      </c>
      <c r="C51" s="24"/>
      <c r="D51" s="22"/>
      <c r="E51" s="19" t="s">
        <v>15</v>
      </c>
      <c r="F51" s="19" t="s">
        <v>15</v>
      </c>
      <c r="G51" s="43" t="s">
        <v>15</v>
      </c>
      <c r="H51" s="1" t="str">
        <f t="shared" si="2"/>
        <v>0</v>
      </c>
    </row>
    <row r="52" spans="2:8" ht="39.950000000000003" customHeight="1" x14ac:dyDescent="0.4">
      <c r="B52" s="57" t="s">
        <v>58</v>
      </c>
      <c r="C52" s="57"/>
      <c r="D52" s="58" t="s">
        <v>59</v>
      </c>
      <c r="E52" s="12"/>
      <c r="F52" s="17"/>
      <c r="G52" s="42"/>
      <c r="H52" s="1" t="str">
        <f t="shared" si="2"/>
        <v>0</v>
      </c>
    </row>
    <row r="53" spans="2:8" ht="60" customHeight="1" x14ac:dyDescent="0.4">
      <c r="B53" s="60" t="s">
        <v>60</v>
      </c>
      <c r="C53" s="60"/>
      <c r="D53" s="59"/>
      <c r="E53" s="12"/>
      <c r="F53" s="17"/>
      <c r="G53" s="42"/>
      <c r="H53" s="1" t="str">
        <f t="shared" si="2"/>
        <v>0</v>
      </c>
    </row>
    <row r="54" spans="2:8" ht="60" customHeight="1" x14ac:dyDescent="0.4">
      <c r="B54" s="57" t="s">
        <v>61</v>
      </c>
      <c r="C54" s="57"/>
      <c r="D54" s="62"/>
      <c r="E54" s="12"/>
      <c r="F54" s="17"/>
      <c r="G54" s="42"/>
      <c r="H54" s="1" t="str">
        <f t="shared" si="2"/>
        <v>0</v>
      </c>
    </row>
    <row r="55" spans="2:8" ht="17.25" customHeight="1" x14ac:dyDescent="0.4">
      <c r="B55" s="28" t="s">
        <v>62</v>
      </c>
      <c r="C55" s="29"/>
      <c r="D55" s="22"/>
      <c r="E55" s="19" t="s">
        <v>15</v>
      </c>
      <c r="F55" s="19" t="s">
        <v>15</v>
      </c>
      <c r="G55" s="43" t="s">
        <v>15</v>
      </c>
      <c r="H55" s="1" t="str">
        <f t="shared" si="2"/>
        <v>0</v>
      </c>
    </row>
    <row r="56" spans="2:8" ht="28.5" customHeight="1" x14ac:dyDescent="0.4">
      <c r="B56" s="57" t="s">
        <v>63</v>
      </c>
      <c r="C56" s="57"/>
      <c r="D56" s="58" t="s">
        <v>64</v>
      </c>
      <c r="E56" s="12"/>
      <c r="F56" s="17"/>
      <c r="G56" s="42"/>
      <c r="H56" s="1" t="str">
        <f t="shared" si="2"/>
        <v>0</v>
      </c>
    </row>
    <row r="57" spans="2:8" ht="72.75" customHeight="1" x14ac:dyDescent="0.4">
      <c r="B57" s="57" t="s">
        <v>65</v>
      </c>
      <c r="C57" s="57"/>
      <c r="D57" s="62"/>
      <c r="E57" s="12"/>
      <c r="F57" s="17"/>
      <c r="G57" s="42"/>
      <c r="H57" s="1" t="str">
        <f t="shared" si="2"/>
        <v>0</v>
      </c>
    </row>
    <row r="58" spans="2:8" ht="17.25" customHeight="1" x14ac:dyDescent="0.4">
      <c r="B58" s="30" t="s">
        <v>66</v>
      </c>
      <c r="C58" s="31"/>
      <c r="D58" s="19"/>
      <c r="E58" s="19" t="s">
        <v>15</v>
      </c>
      <c r="F58" s="19" t="s">
        <v>15</v>
      </c>
      <c r="G58" s="43" t="s">
        <v>15</v>
      </c>
      <c r="H58" s="1" t="str">
        <f t="shared" si="2"/>
        <v>0</v>
      </c>
    </row>
    <row r="59" spans="2:8" ht="28.5" customHeight="1" x14ac:dyDescent="0.4">
      <c r="B59" s="57" t="s">
        <v>67</v>
      </c>
      <c r="C59" s="57"/>
      <c r="D59" s="58" t="s">
        <v>68</v>
      </c>
      <c r="E59" s="12"/>
      <c r="F59" s="17"/>
      <c r="G59" s="42"/>
      <c r="H59" s="1" t="str">
        <f t="shared" si="2"/>
        <v>0</v>
      </c>
    </row>
    <row r="60" spans="2:8" ht="28.5" customHeight="1" x14ac:dyDescent="0.4">
      <c r="B60" s="57" t="s">
        <v>69</v>
      </c>
      <c r="C60" s="57"/>
      <c r="D60" s="59"/>
      <c r="E60" s="12"/>
      <c r="F60" s="17"/>
      <c r="G60" s="42"/>
      <c r="H60" s="1" t="str">
        <f t="shared" si="2"/>
        <v>0</v>
      </c>
    </row>
    <row r="61" spans="2:8" ht="28.5" customHeight="1" x14ac:dyDescent="0.4">
      <c r="B61" s="57" t="s">
        <v>70</v>
      </c>
      <c r="C61" s="57"/>
      <c r="D61" s="59"/>
      <c r="E61" s="12"/>
      <c r="F61" s="17"/>
      <c r="G61" s="42"/>
      <c r="H61" s="1" t="str">
        <f t="shared" si="2"/>
        <v>0</v>
      </c>
    </row>
    <row r="62" spans="2:8" ht="28.5" customHeight="1" thickBot="1" x14ac:dyDescent="0.45">
      <c r="B62" s="57" t="s">
        <v>71</v>
      </c>
      <c r="C62" s="57"/>
      <c r="D62" s="74"/>
      <c r="E62" s="12"/>
      <c r="F62" s="17"/>
      <c r="G62" s="42"/>
      <c r="H62" s="1" t="str">
        <f t="shared" si="2"/>
        <v>0</v>
      </c>
    </row>
    <row r="63" spans="2:8" ht="17.25" customHeight="1" x14ac:dyDescent="0.4">
      <c r="B63" s="75" t="s">
        <v>72</v>
      </c>
      <c r="C63" s="76"/>
      <c r="D63" s="22"/>
      <c r="E63" s="19" t="s">
        <v>15</v>
      </c>
      <c r="F63" s="19" t="s">
        <v>15</v>
      </c>
      <c r="G63" s="43" t="s">
        <v>15</v>
      </c>
      <c r="H63" s="1" t="str">
        <f t="shared" si="2"/>
        <v>0</v>
      </c>
    </row>
    <row r="64" spans="2:8" ht="28.5" customHeight="1" x14ac:dyDescent="0.4">
      <c r="B64" s="60" t="s">
        <v>73</v>
      </c>
      <c r="C64" s="60"/>
      <c r="D64" s="58" t="s">
        <v>74</v>
      </c>
      <c r="E64" s="12"/>
      <c r="F64" s="17"/>
      <c r="G64" s="42"/>
      <c r="H64" s="1" t="str">
        <f t="shared" si="2"/>
        <v>0</v>
      </c>
    </row>
    <row r="65" spans="2:8" ht="28.5" customHeight="1" x14ac:dyDescent="0.4">
      <c r="B65" s="60" t="s">
        <v>75</v>
      </c>
      <c r="C65" s="60"/>
      <c r="D65" s="62"/>
      <c r="E65" s="12"/>
      <c r="F65" s="17"/>
      <c r="G65" s="42"/>
      <c r="H65" s="1" t="str">
        <f t="shared" si="2"/>
        <v>0</v>
      </c>
    </row>
    <row r="66" spans="2:8" ht="17.25" customHeight="1" x14ac:dyDescent="0.4">
      <c r="B66" s="23" t="s">
        <v>76</v>
      </c>
      <c r="C66" s="24"/>
      <c r="D66" s="22"/>
      <c r="E66" s="19" t="s">
        <v>15</v>
      </c>
      <c r="F66" s="19" t="s">
        <v>15</v>
      </c>
      <c r="G66" s="43" t="s">
        <v>15</v>
      </c>
      <c r="H66" s="1" t="str">
        <f t="shared" si="2"/>
        <v>0</v>
      </c>
    </row>
    <row r="67" spans="2:8" ht="28.5" customHeight="1" x14ac:dyDescent="0.4">
      <c r="B67" s="57" t="s">
        <v>77</v>
      </c>
      <c r="C67" s="57"/>
      <c r="D67" s="58" t="s">
        <v>78</v>
      </c>
      <c r="E67" s="12"/>
      <c r="F67" s="17"/>
      <c r="G67" s="42"/>
      <c r="H67" s="1" t="str">
        <f t="shared" si="2"/>
        <v>0</v>
      </c>
    </row>
    <row r="68" spans="2:8" ht="28.5" customHeight="1" x14ac:dyDescent="0.4">
      <c r="B68" s="57" t="s">
        <v>79</v>
      </c>
      <c r="C68" s="57"/>
      <c r="D68" s="59"/>
      <c r="E68" s="12"/>
      <c r="F68" s="17"/>
      <c r="G68" s="42"/>
      <c r="H68" s="1" t="str">
        <f t="shared" si="2"/>
        <v>0</v>
      </c>
    </row>
    <row r="69" spans="2:8" ht="28.5" customHeight="1" x14ac:dyDescent="0.4">
      <c r="B69" s="57" t="s">
        <v>80</v>
      </c>
      <c r="C69" s="57"/>
      <c r="D69" s="62"/>
      <c r="E69" s="12"/>
      <c r="F69" s="17"/>
      <c r="G69" s="42"/>
      <c r="H69" s="1" t="str">
        <f t="shared" si="2"/>
        <v>0</v>
      </c>
    </row>
    <row r="70" spans="2:8" ht="17.25" customHeight="1" x14ac:dyDescent="0.4">
      <c r="B70" s="23" t="s">
        <v>81</v>
      </c>
      <c r="C70" s="24"/>
      <c r="D70" s="22"/>
      <c r="E70" s="19" t="s">
        <v>15</v>
      </c>
      <c r="F70" s="19" t="s">
        <v>15</v>
      </c>
      <c r="G70" s="43" t="s">
        <v>15</v>
      </c>
      <c r="H70" s="1" t="str">
        <f t="shared" si="2"/>
        <v>0</v>
      </c>
    </row>
    <row r="71" spans="2:8" ht="81" customHeight="1" x14ac:dyDescent="0.4">
      <c r="B71" s="71" t="s">
        <v>133</v>
      </c>
      <c r="C71" s="77"/>
      <c r="D71" s="7" t="s">
        <v>83</v>
      </c>
      <c r="E71" s="12"/>
      <c r="F71" s="17"/>
      <c r="G71" s="42"/>
      <c r="H71" s="1" t="str">
        <f t="shared" si="2"/>
        <v>0</v>
      </c>
    </row>
    <row r="72" spans="2:8" ht="17.25" customHeight="1" x14ac:dyDescent="0.4">
      <c r="B72" s="23" t="s">
        <v>84</v>
      </c>
      <c r="C72" s="24"/>
      <c r="D72" s="22"/>
      <c r="E72" s="19" t="s">
        <v>15</v>
      </c>
      <c r="F72" s="19" t="s">
        <v>15</v>
      </c>
      <c r="G72" s="43" t="s">
        <v>15</v>
      </c>
      <c r="H72" s="1" t="str">
        <f t="shared" si="2"/>
        <v>0</v>
      </c>
    </row>
    <row r="73" spans="2:8" ht="28.5" customHeight="1" x14ac:dyDescent="0.4">
      <c r="B73" s="57" t="s">
        <v>85</v>
      </c>
      <c r="C73" s="57"/>
      <c r="D73" s="58" t="s">
        <v>86</v>
      </c>
      <c r="E73" s="12"/>
      <c r="F73" s="17"/>
      <c r="G73" s="42"/>
      <c r="H73" s="1" t="str">
        <f t="shared" si="2"/>
        <v>0</v>
      </c>
    </row>
    <row r="74" spans="2:8" ht="28.5" customHeight="1" x14ac:dyDescent="0.4">
      <c r="B74" s="57" t="s">
        <v>87</v>
      </c>
      <c r="C74" s="57"/>
      <c r="D74" s="59"/>
      <c r="E74" s="12"/>
      <c r="F74" s="17"/>
      <c r="G74" s="42"/>
      <c r="H74" s="1" t="str">
        <f t="shared" si="2"/>
        <v>0</v>
      </c>
    </row>
    <row r="75" spans="2:8" ht="28.5" customHeight="1" x14ac:dyDescent="0.4">
      <c r="B75" s="57" t="s">
        <v>88</v>
      </c>
      <c r="C75" s="57"/>
      <c r="D75" s="59"/>
      <c r="E75" s="12"/>
      <c r="F75" s="17"/>
      <c r="G75" s="42"/>
      <c r="H75" s="1" t="str">
        <f t="shared" si="2"/>
        <v>0</v>
      </c>
    </row>
    <row r="76" spans="2:8" ht="28.5" customHeight="1" x14ac:dyDescent="0.4">
      <c r="B76" s="57" t="s">
        <v>89</v>
      </c>
      <c r="C76" s="57"/>
      <c r="D76" s="62"/>
      <c r="E76" s="12"/>
      <c r="F76" s="17"/>
      <c r="G76" s="42"/>
      <c r="H76" s="1" t="str">
        <f t="shared" si="2"/>
        <v>0</v>
      </c>
    </row>
    <row r="77" spans="2:8" ht="17.25" customHeight="1" x14ac:dyDescent="0.4">
      <c r="B77" s="32" t="s">
        <v>90</v>
      </c>
      <c r="C77" s="33"/>
      <c r="D77" s="22"/>
      <c r="E77" s="19" t="s">
        <v>15</v>
      </c>
      <c r="F77" s="19" t="s">
        <v>15</v>
      </c>
      <c r="G77" s="43" t="s">
        <v>15</v>
      </c>
      <c r="H77" s="1" t="str">
        <f t="shared" ref="H77:H84" si="3">IF($E77="内定後1週間以内に提出","１","0")</f>
        <v>0</v>
      </c>
    </row>
    <row r="78" spans="2:8" ht="28.5" customHeight="1" x14ac:dyDescent="0.4">
      <c r="B78" s="57" t="s">
        <v>91</v>
      </c>
      <c r="C78" s="57"/>
      <c r="D78" s="58" t="s">
        <v>92</v>
      </c>
      <c r="E78" s="18"/>
      <c r="F78" s="17"/>
      <c r="G78" s="42"/>
      <c r="H78" s="1" t="str">
        <f t="shared" si="3"/>
        <v>0</v>
      </c>
    </row>
    <row r="79" spans="2:8" ht="28.5" customHeight="1" x14ac:dyDescent="0.4">
      <c r="B79" s="57" t="s">
        <v>93</v>
      </c>
      <c r="C79" s="57"/>
      <c r="D79" s="59"/>
      <c r="E79" s="18"/>
      <c r="F79" s="17"/>
      <c r="G79" s="42"/>
      <c r="H79" s="1" t="str">
        <f t="shared" si="3"/>
        <v>0</v>
      </c>
    </row>
    <row r="80" spans="2:8" ht="28.5" customHeight="1" x14ac:dyDescent="0.4">
      <c r="B80" s="57" t="s">
        <v>94</v>
      </c>
      <c r="C80" s="57"/>
      <c r="D80" s="59"/>
      <c r="E80" s="18"/>
      <c r="F80" s="17"/>
      <c r="G80" s="42"/>
      <c r="H80" s="1" t="str">
        <f t="shared" si="3"/>
        <v>0</v>
      </c>
    </row>
    <row r="81" spans="2:8" ht="28.5" customHeight="1" x14ac:dyDescent="0.4">
      <c r="B81" s="57" t="s">
        <v>95</v>
      </c>
      <c r="C81" s="57"/>
      <c r="D81" s="59"/>
      <c r="E81" s="18"/>
      <c r="F81" s="17"/>
      <c r="G81" s="42"/>
      <c r="H81" s="1" t="str">
        <f t="shared" si="3"/>
        <v>0</v>
      </c>
    </row>
    <row r="82" spans="2:8" ht="28.5" customHeight="1" x14ac:dyDescent="0.4">
      <c r="B82" s="60" t="s">
        <v>96</v>
      </c>
      <c r="C82" s="60"/>
      <c r="D82" s="59"/>
      <c r="E82" s="18"/>
      <c r="F82" s="17"/>
      <c r="G82" s="42"/>
      <c r="H82" s="1" t="str">
        <f t="shared" si="3"/>
        <v>0</v>
      </c>
    </row>
    <row r="83" spans="2:8" ht="28.5" customHeight="1" x14ac:dyDescent="0.4">
      <c r="B83" s="57" t="s">
        <v>97</v>
      </c>
      <c r="C83" s="57"/>
      <c r="D83" s="59"/>
      <c r="E83" s="18"/>
      <c r="F83" s="17"/>
      <c r="G83" s="42"/>
      <c r="H83" s="1" t="str">
        <f t="shared" si="3"/>
        <v>0</v>
      </c>
    </row>
    <row r="84" spans="2:8" ht="28.5" customHeight="1" x14ac:dyDescent="0.4">
      <c r="B84" s="57" t="s">
        <v>98</v>
      </c>
      <c r="C84" s="57"/>
      <c r="D84" s="62"/>
      <c r="E84" s="18"/>
      <c r="F84" s="17"/>
      <c r="G84" s="42"/>
      <c r="H84" s="1" t="str">
        <f t="shared" si="3"/>
        <v>0</v>
      </c>
    </row>
  </sheetData>
  <sheetProtection selectLockedCells="1"/>
  <mergeCells count="81">
    <mergeCell ref="B20:C20"/>
    <mergeCell ref="B32:C32"/>
    <mergeCell ref="B36:C36"/>
    <mergeCell ref="B63:C63"/>
    <mergeCell ref="B13:C13"/>
    <mergeCell ref="B21:C21"/>
    <mergeCell ref="B23:D23"/>
    <mergeCell ref="B24:C24"/>
    <mergeCell ref="D24:D31"/>
    <mergeCell ref="B25:C25"/>
    <mergeCell ref="B26:C26"/>
    <mergeCell ref="B27:C27"/>
    <mergeCell ref="B28:C28"/>
    <mergeCell ref="B29:C29"/>
    <mergeCell ref="B30:C30"/>
    <mergeCell ref="B31:C31"/>
    <mergeCell ref="D13:D19"/>
    <mergeCell ref="B14:C14"/>
    <mergeCell ref="B15:C15"/>
    <mergeCell ref="B16:C16"/>
    <mergeCell ref="B17:C17"/>
    <mergeCell ref="B18:C18"/>
    <mergeCell ref="B19:C19"/>
    <mergeCell ref="B1:F1"/>
    <mergeCell ref="B7:G7"/>
    <mergeCell ref="B8:G8"/>
    <mergeCell ref="B11:C11"/>
    <mergeCell ref="B12:C12"/>
    <mergeCell ref="E9:G9"/>
    <mergeCell ref="D21:D22"/>
    <mergeCell ref="B22:C22"/>
    <mergeCell ref="B40:C40"/>
    <mergeCell ref="D40:D46"/>
    <mergeCell ref="B41:C41"/>
    <mergeCell ref="B42:C42"/>
    <mergeCell ref="B43:C43"/>
    <mergeCell ref="B44:C44"/>
    <mergeCell ref="B45:C45"/>
    <mergeCell ref="B46:C46"/>
    <mergeCell ref="B33:C33"/>
    <mergeCell ref="B35:C35"/>
    <mergeCell ref="B37:C37"/>
    <mergeCell ref="D37:D38"/>
    <mergeCell ref="B38:C38"/>
    <mergeCell ref="B48:C48"/>
    <mergeCell ref="D48:D50"/>
    <mergeCell ref="B49:C49"/>
    <mergeCell ref="B50:C50"/>
    <mergeCell ref="B52:C52"/>
    <mergeCell ref="D52:D54"/>
    <mergeCell ref="B53:C53"/>
    <mergeCell ref="B54:C54"/>
    <mergeCell ref="B56:C56"/>
    <mergeCell ref="D56:D57"/>
    <mergeCell ref="B57:C57"/>
    <mergeCell ref="B74:C74"/>
    <mergeCell ref="B75:C75"/>
    <mergeCell ref="B76:C76"/>
    <mergeCell ref="B59:C59"/>
    <mergeCell ref="D59:D62"/>
    <mergeCell ref="B60:C60"/>
    <mergeCell ref="B61:C61"/>
    <mergeCell ref="B62:C62"/>
    <mergeCell ref="B64:C64"/>
    <mergeCell ref="D64:D65"/>
    <mergeCell ref="B65:C65"/>
    <mergeCell ref="B67:C67"/>
    <mergeCell ref="D67:D69"/>
    <mergeCell ref="B68:C68"/>
    <mergeCell ref="B69:C69"/>
    <mergeCell ref="B71:C71"/>
    <mergeCell ref="B73:C73"/>
    <mergeCell ref="D73:D76"/>
    <mergeCell ref="B78:C78"/>
    <mergeCell ref="D78:D84"/>
    <mergeCell ref="B79:C79"/>
    <mergeCell ref="B80:C80"/>
    <mergeCell ref="B81:C81"/>
    <mergeCell ref="B82:C82"/>
    <mergeCell ref="B83:C83"/>
    <mergeCell ref="B84:C84"/>
  </mergeCells>
  <phoneticPr fontId="1"/>
  <conditionalFormatting sqref="E10">
    <cfRule type="cellIs" dxfId="19" priority="12" operator="equal">
      <formula>"確認が必要です。E列に未記入があります。"</formula>
    </cfRule>
  </conditionalFormatting>
  <conditionalFormatting sqref="F3">
    <cfRule type="cellIs" dxfId="18" priority="9" operator="equal">
      <formula>"確認が必要です。C3～5セルのいずれかに未記入があります。"</formula>
    </cfRule>
  </conditionalFormatting>
  <conditionalFormatting sqref="F10">
    <cfRule type="cellIs" dxfId="17" priority="11" operator="equal">
      <formula>"確認が必要です。F列に未記入があるか、提出時期と整合していません（E列が「内定後提出」「提出不要」の場合は空欄にしてください）"</formula>
    </cfRule>
  </conditionalFormatting>
  <conditionalFormatting sqref="F13:G84">
    <cfRule type="expression" dxfId="16" priority="1">
      <formula>$E13="取締役会を設置していないため提出不要"</formula>
    </cfRule>
    <cfRule type="expression" dxfId="15" priority="2">
      <formula>$E13="内定後1週間以内に提出"</formula>
    </cfRule>
  </conditionalFormatting>
  <conditionalFormatting sqref="F52:G54">
    <cfRule type="expression" dxfId="14" priority="20">
      <formula>$E52="内定後1週間以内に提出"</formula>
    </cfRule>
  </conditionalFormatting>
  <conditionalFormatting sqref="F56:G57">
    <cfRule type="expression" dxfId="13" priority="19">
      <formula>$E56="内定後1週間以内に提出"</formula>
    </cfRule>
  </conditionalFormatting>
  <conditionalFormatting sqref="F59:G62">
    <cfRule type="expression" dxfId="12" priority="18">
      <formula>$E59="内定後1週間以内に提出"</formula>
    </cfRule>
  </conditionalFormatting>
  <conditionalFormatting sqref="F64:G65">
    <cfRule type="expression" dxfId="11" priority="17">
      <formula>$E64="内定後1週間以内に提出"</formula>
    </cfRule>
  </conditionalFormatting>
  <conditionalFormatting sqref="F67:G69">
    <cfRule type="expression" dxfId="10" priority="16">
      <formula>$E67="内定後1週間以内に提出"</formula>
    </cfRule>
  </conditionalFormatting>
  <conditionalFormatting sqref="F71:G71">
    <cfRule type="expression" dxfId="9" priority="15">
      <formula>$E71="内定後1週間以内に提出"</formula>
    </cfRule>
  </conditionalFormatting>
  <conditionalFormatting sqref="F73:G76">
    <cfRule type="expression" dxfId="8" priority="14">
      <formula>$E73="内定後1週間以内に提出"</formula>
    </cfRule>
  </conditionalFormatting>
  <conditionalFormatting sqref="F78:G84">
    <cfRule type="expression" dxfId="7" priority="13">
      <formula>$E78="内定後1週間以内に提出"</formula>
    </cfRule>
  </conditionalFormatting>
  <conditionalFormatting sqref="G10">
    <cfRule type="cellIs" dxfId="6" priority="10"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3:E76 E52:E54 E33 E35 E78:E84 E56:E57 E40:E46 E64:E65 E67:E69 E71 E59:E62 E37:E38 E48:E50 E13:E19"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view="pageBreakPreview" topLeftCell="A7" zoomScale="70" zoomScaleNormal="85" zoomScaleSheetLayoutView="70" workbookViewId="0">
      <selection activeCell="G10" sqref="G10"/>
    </sheetView>
  </sheetViews>
  <sheetFormatPr defaultColWidth="9" defaultRowHeight="17.25" customHeight="1" x14ac:dyDescent="0.4"/>
  <cols>
    <col min="1" max="1" width="4.125" style="1" customWidth="1"/>
    <col min="2" max="2" width="16.125" style="1" customWidth="1"/>
    <col min="3" max="3" width="70.875" style="1" customWidth="1"/>
    <col min="4" max="4" width="15.5" style="4" customWidth="1"/>
    <col min="5" max="5" width="17.75" style="4" customWidth="1"/>
    <col min="6" max="6" width="35.25" style="1" customWidth="1"/>
    <col min="7" max="7" width="20.75" style="1" customWidth="1"/>
    <col min="8" max="8" width="5.625" style="1" hidden="1" customWidth="1"/>
    <col min="9" max="16384" width="9" style="1"/>
  </cols>
  <sheetData>
    <row r="1" spans="2:8" ht="32.25" customHeight="1" x14ac:dyDescent="0.4">
      <c r="B1" s="47" t="s">
        <v>134</v>
      </c>
      <c r="C1" s="47"/>
      <c r="D1" s="47"/>
      <c r="E1" s="47"/>
      <c r="F1" s="47"/>
    </row>
    <row r="2" spans="2:8" ht="32.25" customHeight="1" x14ac:dyDescent="0.15">
      <c r="B2" s="37" t="s">
        <v>2</v>
      </c>
      <c r="C2" s="13"/>
      <c r="D2" s="13"/>
      <c r="E2" s="13"/>
      <c r="F2" s="13"/>
    </row>
    <row r="3" spans="2:8" ht="24.95" customHeight="1" x14ac:dyDescent="0.4">
      <c r="B3" s="9" t="s">
        <v>3</v>
      </c>
      <c r="C3" s="10"/>
      <c r="D3" s="5"/>
      <c r="E3" s="36" t="s">
        <v>4</v>
      </c>
      <c r="F3" s="34" t="str">
        <f>IF(COUNTBLANK(C3:C5)=0,"記入完了","確認が必要です。C3～5セルのいずれかに未記入があります。")</f>
        <v>確認が必要です。C3～5セルのいずれかに未記入があります。</v>
      </c>
    </row>
    <row r="4" spans="2:8" ht="26.45" customHeight="1" x14ac:dyDescent="0.4">
      <c r="B4" s="9" t="s">
        <v>5</v>
      </c>
      <c r="C4" s="10" t="s">
        <v>99</v>
      </c>
      <c r="D4" s="6"/>
    </row>
    <row r="5" spans="2:8" ht="26.45" customHeight="1" x14ac:dyDescent="0.4">
      <c r="B5" s="11" t="s">
        <v>6</v>
      </c>
      <c r="C5" s="10" t="s">
        <v>100</v>
      </c>
      <c r="E5" s="5"/>
      <c r="F5" s="16"/>
    </row>
    <row r="6" spans="2:8" ht="17.45" customHeight="1" thickBot="1" x14ac:dyDescent="0.45">
      <c r="B6" s="14"/>
    </row>
    <row r="7" spans="2:8" ht="163.9" customHeight="1" thickBot="1" x14ac:dyDescent="0.45">
      <c r="B7" s="48" t="s">
        <v>131</v>
      </c>
      <c r="C7" s="49"/>
      <c r="D7" s="49"/>
      <c r="E7" s="49"/>
      <c r="F7" s="49"/>
      <c r="G7" s="50"/>
    </row>
    <row r="8" spans="2:8" ht="10.5" customHeight="1" x14ac:dyDescent="0.4">
      <c r="B8" s="51"/>
      <c r="C8" s="51"/>
      <c r="D8" s="51"/>
      <c r="E8" s="51"/>
      <c r="F8" s="51"/>
      <c r="G8" s="51"/>
    </row>
    <row r="9" spans="2:8" ht="24" customHeight="1" x14ac:dyDescent="0.4">
      <c r="B9" s="8"/>
      <c r="C9" s="8"/>
      <c r="D9" s="8"/>
      <c r="E9" s="52" t="s">
        <v>7</v>
      </c>
      <c r="F9" s="53"/>
      <c r="G9" s="54"/>
    </row>
    <row r="10" spans="2:8" ht="66" customHeight="1" thickBot="1" x14ac:dyDescent="0.45">
      <c r="B10" s="8"/>
      <c r="C10" s="8"/>
      <c r="D10" s="8"/>
      <c r="E10" s="35" t="str">
        <f>IF(COUNTBLANK(E12:E24)=0,"記入完了","確認が必要です。E列に未記入があります。")</f>
        <v>記入完了</v>
      </c>
      <c r="F10" s="3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IF(COUNTBLANK(G12:G24)-$H11=0,"記入完了","確認が必要です。G列に未記入があるか、提出時期と整合していません。（E列が「内定後提出」の場合は空欄にしてください）")</f>
        <v>記入完了</v>
      </c>
      <c r="H10" s="1" t="s">
        <v>8</v>
      </c>
    </row>
    <row r="11" spans="2:8" ht="27" customHeight="1" thickBot="1" x14ac:dyDescent="0.45">
      <c r="B11" s="55" t="s">
        <v>9</v>
      </c>
      <c r="C11" s="56"/>
      <c r="D11" s="3" t="s">
        <v>10</v>
      </c>
      <c r="E11" s="3" t="s">
        <v>11</v>
      </c>
      <c r="F11" s="2" t="s">
        <v>12</v>
      </c>
      <c r="G11" s="40" t="s">
        <v>13</v>
      </c>
      <c r="H11" s="1">
        <f>COUNTIF(E12:E24,"内定後1週間以内に提出")</f>
        <v>1</v>
      </c>
    </row>
    <row r="12" spans="2:8" ht="17.25" customHeight="1" x14ac:dyDescent="0.4">
      <c r="B12" s="45" t="s">
        <v>14</v>
      </c>
      <c r="C12" s="46"/>
      <c r="D12" s="15"/>
      <c r="E12" s="15" t="s">
        <v>15</v>
      </c>
      <c r="F12" s="15" t="s">
        <v>15</v>
      </c>
      <c r="G12" s="41" t="s">
        <v>15</v>
      </c>
      <c r="H12" s="1" t="str">
        <f>IF($E12="内定後1週間以内に提出","１","0")</f>
        <v>0</v>
      </c>
    </row>
    <row r="13" spans="2:8" ht="28.5" customHeight="1" x14ac:dyDescent="0.4">
      <c r="B13" s="57" t="s">
        <v>16</v>
      </c>
      <c r="C13" s="57"/>
      <c r="D13" s="58" t="s">
        <v>17</v>
      </c>
      <c r="E13" s="38" t="s">
        <v>101</v>
      </c>
      <c r="F13" s="39"/>
      <c r="G13" s="44" t="s">
        <v>102</v>
      </c>
      <c r="H13" s="1" t="str">
        <f>IF($E13="内定後1週間以内に提出","１","0")</f>
        <v>0</v>
      </c>
    </row>
    <row r="14" spans="2:8" ht="28.5" customHeight="1" x14ac:dyDescent="0.4">
      <c r="B14" s="57" t="s">
        <v>18</v>
      </c>
      <c r="C14" s="57"/>
      <c r="D14" s="59"/>
      <c r="E14" s="38" t="s">
        <v>101</v>
      </c>
      <c r="F14" s="39" t="s">
        <v>103</v>
      </c>
      <c r="G14" s="44" t="s">
        <v>104</v>
      </c>
      <c r="H14" s="1" t="str">
        <f t="shared" ref="H14:H24" si="0">IF($E14="内定後1週間以内に提出","１","0")</f>
        <v>0</v>
      </c>
    </row>
    <row r="15" spans="2:8" ht="28.5" customHeight="1" x14ac:dyDescent="0.4">
      <c r="B15" s="57" t="s">
        <v>19</v>
      </c>
      <c r="C15" s="57"/>
      <c r="D15" s="59"/>
      <c r="E15" s="38" t="s">
        <v>101</v>
      </c>
      <c r="F15" s="39" t="s">
        <v>103</v>
      </c>
      <c r="G15" s="44" t="s">
        <v>104</v>
      </c>
      <c r="H15" s="1" t="str">
        <f t="shared" si="0"/>
        <v>0</v>
      </c>
    </row>
    <row r="16" spans="2:8" ht="28.5" customHeight="1" x14ac:dyDescent="0.4">
      <c r="B16" s="57" t="s">
        <v>20</v>
      </c>
      <c r="C16" s="57"/>
      <c r="D16" s="59"/>
      <c r="E16" s="38" t="s">
        <v>101</v>
      </c>
      <c r="F16" s="39" t="s">
        <v>103</v>
      </c>
      <c r="G16" s="44" t="s">
        <v>105</v>
      </c>
      <c r="H16" s="1" t="str">
        <f t="shared" si="0"/>
        <v>0</v>
      </c>
    </row>
    <row r="17" spans="2:8" ht="28.5" customHeight="1" x14ac:dyDescent="0.4">
      <c r="B17" s="60" t="s">
        <v>21</v>
      </c>
      <c r="C17" s="60"/>
      <c r="D17" s="59"/>
      <c r="E17" s="38" t="s">
        <v>101</v>
      </c>
      <c r="F17" s="39" t="s">
        <v>103</v>
      </c>
      <c r="G17" s="44" t="s">
        <v>106</v>
      </c>
      <c r="H17" s="1" t="str">
        <f t="shared" si="0"/>
        <v>0</v>
      </c>
    </row>
    <row r="18" spans="2:8" ht="28.5" customHeight="1" x14ac:dyDescent="0.4">
      <c r="B18" s="57" t="s">
        <v>22</v>
      </c>
      <c r="C18" s="57"/>
      <c r="D18" s="59"/>
      <c r="E18" s="38" t="s">
        <v>101</v>
      </c>
      <c r="F18" s="39" t="s">
        <v>103</v>
      </c>
      <c r="G18" s="44" t="s">
        <v>107</v>
      </c>
      <c r="H18" s="1" t="str">
        <f t="shared" si="0"/>
        <v>0</v>
      </c>
    </row>
    <row r="19" spans="2:8" ht="28.5" customHeight="1" x14ac:dyDescent="0.4">
      <c r="B19" s="61" t="s">
        <v>23</v>
      </c>
      <c r="C19" s="61"/>
      <c r="D19" s="59"/>
      <c r="E19" s="38" t="s">
        <v>101</v>
      </c>
      <c r="F19" s="39" t="s">
        <v>103</v>
      </c>
      <c r="G19" s="44" t="s">
        <v>108</v>
      </c>
      <c r="H19" s="1" t="str">
        <f t="shared" si="0"/>
        <v>0</v>
      </c>
    </row>
    <row r="20" spans="2:8" ht="81.75" customHeight="1" x14ac:dyDescent="0.4">
      <c r="B20" s="60" t="s">
        <v>24</v>
      </c>
      <c r="C20" s="60"/>
      <c r="D20" s="59"/>
      <c r="E20" s="38" t="s">
        <v>101</v>
      </c>
      <c r="F20" s="39" t="s">
        <v>103</v>
      </c>
      <c r="G20" s="44" t="s">
        <v>109</v>
      </c>
      <c r="H20" s="1" t="str">
        <f t="shared" si="0"/>
        <v>0</v>
      </c>
    </row>
    <row r="21" spans="2:8" ht="17.25" customHeight="1" x14ac:dyDescent="0.4">
      <c r="B21" s="23" t="s">
        <v>57</v>
      </c>
      <c r="C21" s="24"/>
      <c r="D21" s="22"/>
      <c r="E21" s="19" t="s">
        <v>15</v>
      </c>
      <c r="F21" s="19" t="s">
        <v>15</v>
      </c>
      <c r="G21" s="43" t="s">
        <v>15</v>
      </c>
      <c r="H21" s="1" t="str">
        <f t="shared" si="0"/>
        <v>0</v>
      </c>
    </row>
    <row r="22" spans="2:8" ht="39.950000000000003" customHeight="1" x14ac:dyDescent="0.4">
      <c r="B22" s="79" t="s">
        <v>58</v>
      </c>
      <c r="C22" s="72"/>
      <c r="D22" s="58" t="s">
        <v>59</v>
      </c>
      <c r="E22" s="38" t="s">
        <v>101</v>
      </c>
      <c r="F22" s="39" t="s">
        <v>110</v>
      </c>
      <c r="G22" s="44" t="s">
        <v>111</v>
      </c>
      <c r="H22" s="1" t="str">
        <f t="shared" si="0"/>
        <v>0</v>
      </c>
    </row>
    <row r="23" spans="2:8" ht="60" customHeight="1" x14ac:dyDescent="0.4">
      <c r="B23" s="80" t="s">
        <v>60</v>
      </c>
      <c r="C23" s="81"/>
      <c r="D23" s="59"/>
      <c r="E23" s="38" t="s">
        <v>112</v>
      </c>
      <c r="F23" s="39"/>
      <c r="G23" s="44"/>
      <c r="H23" s="1" t="str">
        <f t="shared" si="0"/>
        <v>１</v>
      </c>
    </row>
    <row r="24" spans="2:8" ht="60" customHeight="1" x14ac:dyDescent="0.4">
      <c r="B24" s="79" t="s">
        <v>61</v>
      </c>
      <c r="C24" s="72"/>
      <c r="D24" s="62"/>
      <c r="E24" s="38" t="s">
        <v>101</v>
      </c>
      <c r="F24" s="39" t="s">
        <v>110</v>
      </c>
      <c r="G24" s="44" t="s">
        <v>113</v>
      </c>
      <c r="H24" s="1" t="str">
        <f t="shared" si="0"/>
        <v>0</v>
      </c>
    </row>
  </sheetData>
  <mergeCells count="19">
    <mergeCell ref="B22:C22"/>
    <mergeCell ref="D22:D24"/>
    <mergeCell ref="B23:C23"/>
    <mergeCell ref="B24:C24"/>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2023規程類必須項目確認書(社団・財団・NPO法人など）</vt:lpstr>
      <vt:lpstr>2023規程類必須項目確認書(株式会社)</vt:lpstr>
      <vt:lpstr>規程類必須項目確認書（記入例）</vt:lpstr>
      <vt:lpstr>'2023規程類必須項目確認書(株式会社)'!Print_Area</vt:lpstr>
      <vt:lpstr>'2023規程類必須項目確認書(社団・財団・NPO法人など）'!Print_Area</vt:lpstr>
      <vt:lpstr>'規程類必須項目確認書（記入例）'!Print_Area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2023-05-15T01:08:29Z</dcterms:created>
  <dcterms:modified xsi:type="dcterms:W3CDTF">2023-05-15T01:10:32Z</dcterms:modified>
  <cp:category/>
  <cp:contentStatus/>
</cp:coreProperties>
</file>